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032" windowHeight="11256"/>
  </bookViews>
  <sheets>
    <sheet name="FC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i" localSheetId="0">#REF!</definedName>
    <definedName name="\i">#REF!</definedName>
    <definedName name="\K">#N/A</definedName>
    <definedName name="\l" localSheetId="0">#REF!</definedName>
    <definedName name="\l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R">#N/A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x" localSheetId="0">#REF!</definedName>
    <definedName name="\x">#REF!</definedName>
    <definedName name="\y" localSheetId="0">#REF!</definedName>
    <definedName name="\y">#REF!</definedName>
    <definedName name="\z">#REF!</definedName>
    <definedName name="_____________PR1">#REF!</definedName>
    <definedName name="_____________PR2">#REF!</definedName>
    <definedName name="_____________PR3">#REF!</definedName>
    <definedName name="_____________PR4">#REF!</definedName>
    <definedName name="_____________PR5">#REF!</definedName>
    <definedName name="_____________PR6">#REF!</definedName>
    <definedName name="_____________PR7">#REF!</definedName>
    <definedName name="_____________PR8">#REF!</definedName>
    <definedName name="_____________PR9">#REF!</definedName>
    <definedName name="____________PR1">#REF!</definedName>
    <definedName name="____________PR2">#REF!</definedName>
    <definedName name="____________PR3">#REF!</definedName>
    <definedName name="____________PR4">#REF!</definedName>
    <definedName name="____________PR5">#REF!</definedName>
    <definedName name="____________PR6">#REF!</definedName>
    <definedName name="____________PR7">#REF!</definedName>
    <definedName name="____________PR8">#REF!</definedName>
    <definedName name="____________PR9">#REF!</definedName>
    <definedName name="____________te1" localSheetId="0" hidden="1">{"'1098trans'!$A$10:$F$64","'1098trans'!$A$65:$A$66","'1098trans'!$A$67:$D$69","'1098trans'!$A$64:$F$69"}</definedName>
    <definedName name="____________te1" hidden="1">{"'1098trans'!$A$10:$F$64","'1098trans'!$A$65:$A$66","'1098trans'!$A$67:$D$69","'1098trans'!$A$64:$F$69"}</definedName>
    <definedName name="____________tim1" localSheetId="0" hidden="1">{"PAGE1",#N/A,FALSE,"allocation base";"PAGE2",#N/A,FALSE,"burden";"PAGE3",#N/A,FALSE,"burden";"PAGE4",#N/A,FALSE,"labor rates";"PAGE5",#N/A,FALSE,"labor rates";"PAGE6",#N/A,FALSE,"labor rates"}</definedName>
    <definedName name="____________tim1" hidden="1">{"PAGE1",#N/A,FALSE,"allocation base";"PAGE2",#N/A,FALSE,"burden";"PAGE3",#N/A,FALSE,"burden";"PAGE4",#N/A,FALSE,"labor rates";"PAGE5",#N/A,FALSE,"labor rates";"PAGE6",#N/A,FALSE,"labor rates"}</definedName>
    <definedName name="___________PR1" localSheetId="0">#REF!</definedName>
    <definedName name="___________PR1">#REF!</definedName>
    <definedName name="___________PR2">#REF!</definedName>
    <definedName name="___________PR3">#REF!</definedName>
    <definedName name="___________PR4">#REF!</definedName>
    <definedName name="___________PR5">#REF!</definedName>
    <definedName name="___________PR6">#REF!</definedName>
    <definedName name="___________PR7">#REF!</definedName>
    <definedName name="___________PR8">#REF!</definedName>
    <definedName name="___________PR9">#REF!</definedName>
    <definedName name="___________te1" localSheetId="0" hidden="1">{"'1098trans'!$A$10:$F$64","'1098trans'!$A$65:$A$66","'1098trans'!$A$67:$D$69","'1098trans'!$A$64:$F$69"}</definedName>
    <definedName name="___________te1" hidden="1">{"'1098trans'!$A$10:$F$64","'1098trans'!$A$65:$A$66","'1098trans'!$A$67:$D$69","'1098trans'!$A$64:$F$69"}</definedName>
    <definedName name="___________tim1" localSheetId="0" hidden="1">{"PAGE1",#N/A,FALSE,"allocation base";"PAGE2",#N/A,FALSE,"burden";"PAGE3",#N/A,FALSE,"burden";"PAGE4",#N/A,FALSE,"labor rates";"PAGE5",#N/A,FALSE,"labor rates";"PAGE6",#N/A,FALSE,"labor rates"}</definedName>
    <definedName name="___________tim1" hidden="1">{"PAGE1",#N/A,FALSE,"allocation base";"PAGE2",#N/A,FALSE,"burden";"PAGE3",#N/A,FALSE,"burden";"PAGE4",#N/A,FALSE,"labor rates";"PAGE5",#N/A,FALSE,"labor rates";"PAGE6",#N/A,FALSE,"labor rates"}</definedName>
    <definedName name="__________PR1" localSheetId="0">#REF!</definedName>
    <definedName name="__________PR1">#REF!</definedName>
    <definedName name="__________PR2">#REF!</definedName>
    <definedName name="__________PR3">#REF!</definedName>
    <definedName name="__________PR4">#REF!</definedName>
    <definedName name="__________PR5">#REF!</definedName>
    <definedName name="__________PR6">#REF!</definedName>
    <definedName name="__________PR7">#REF!</definedName>
    <definedName name="__________PR8">#REF!</definedName>
    <definedName name="__________PR9">#REF!</definedName>
    <definedName name="__________te1" localSheetId="0" hidden="1">{"'1098trans'!$A$10:$F$64","'1098trans'!$A$65:$A$66","'1098trans'!$A$67:$D$69","'1098trans'!$A$64:$F$69"}</definedName>
    <definedName name="__________te1" hidden="1">{"'1098trans'!$A$10:$F$64","'1098trans'!$A$65:$A$66","'1098trans'!$A$67:$D$69","'1098trans'!$A$64:$F$69"}</definedName>
    <definedName name="__________tim1" localSheetId="0" hidden="1">{"PAGE1",#N/A,FALSE,"allocation base";"PAGE2",#N/A,FALSE,"burden";"PAGE3",#N/A,FALSE,"burden";"PAGE4",#N/A,FALSE,"labor rates";"PAGE5",#N/A,FALSE,"labor rates";"PAGE6",#N/A,FALSE,"labor rates"}</definedName>
    <definedName name="__________tim1" hidden="1">{"PAGE1",#N/A,FALSE,"allocation base";"PAGE2",#N/A,FALSE,"burden";"PAGE3",#N/A,FALSE,"burden";"PAGE4",#N/A,FALSE,"labor rates";"PAGE5",#N/A,FALSE,"labor rates";"PAGE6",#N/A,FALSE,"labor rates"}</definedName>
    <definedName name="_________PR1" localSheetId="0">#REF!</definedName>
    <definedName name="_________PR1">#REF!</definedName>
    <definedName name="_________PR2">#REF!</definedName>
    <definedName name="_________PR3">#REF!</definedName>
    <definedName name="_________PR4">#REF!</definedName>
    <definedName name="_________PR5">#REF!</definedName>
    <definedName name="_________PR6">#REF!</definedName>
    <definedName name="_________PR7">#REF!</definedName>
    <definedName name="_________PR8">#REF!</definedName>
    <definedName name="_________PR9">#REF!</definedName>
    <definedName name="_________te1" localSheetId="0" hidden="1">{"'1098trans'!$A$10:$F$64","'1098trans'!$A$65:$A$66","'1098trans'!$A$67:$D$69","'1098trans'!$A$64:$F$69"}</definedName>
    <definedName name="_________te1" hidden="1">{"'1098trans'!$A$10:$F$64","'1098trans'!$A$65:$A$66","'1098trans'!$A$67:$D$69","'1098trans'!$A$64:$F$69"}</definedName>
    <definedName name="_________tim1" localSheetId="0" hidden="1">{"PAGE1",#N/A,FALSE,"allocation base";"PAGE2",#N/A,FALSE,"burden";"PAGE3",#N/A,FALSE,"burden";"PAGE4",#N/A,FALSE,"labor rates";"PAGE5",#N/A,FALSE,"labor rates";"PAGE6",#N/A,FALSE,"labor rates"}</definedName>
    <definedName name="_________tim1" hidden="1">{"PAGE1",#N/A,FALSE,"allocation base";"PAGE2",#N/A,FALSE,"burden";"PAGE3",#N/A,FALSE,"burden";"PAGE4",#N/A,FALSE,"labor rates";"PAGE5",#N/A,FALSE,"labor rates";"PAGE6",#N/A,FALSE,"labor rates"}</definedName>
    <definedName name="________ITR2" localSheetId="0">{#N/A,#N/A,FALSE,"RAPS1";#N/A,#N/A,FALSE,"RAPS2";#N/A,#N/A,FALSE,"REGION"}</definedName>
    <definedName name="________ITR2">{#N/A,#N/A,FALSE,"RAPS1";#N/A,#N/A,FALSE,"RAPS2";#N/A,#N/A,FALSE,"REGION"}</definedName>
    <definedName name="________new2" hidden="1">#N/A</definedName>
    <definedName name="________PR1" localSheetId="0">#REF!</definedName>
    <definedName name="________PR1">#REF!</definedName>
    <definedName name="________PR2" localSheetId="0">#REF!</definedName>
    <definedName name="________PR2">#REF!</definedName>
    <definedName name="________PR3" localSheetId="0">#REF!</definedName>
    <definedName name="________PR3">#REF!</definedName>
    <definedName name="________PR4" localSheetId="0">#REF!</definedName>
    <definedName name="________PR4">#REF!</definedName>
    <definedName name="________PR5" localSheetId="0">#REF!</definedName>
    <definedName name="________PR5">#REF!</definedName>
    <definedName name="________PR6" localSheetId="0">#REF!</definedName>
    <definedName name="________PR6">#REF!</definedName>
    <definedName name="________PR7" localSheetId="0">#REF!</definedName>
    <definedName name="________PR7">#REF!</definedName>
    <definedName name="________PR8" localSheetId="0">#REF!</definedName>
    <definedName name="________PR8">#REF!</definedName>
    <definedName name="________PR9" localSheetId="0">#REF!</definedName>
    <definedName name="________PR9">#REF!</definedName>
    <definedName name="________te1" localSheetId="0" hidden="1">{"'1098trans'!$A$10:$F$64","'1098trans'!$A$65:$A$66","'1098trans'!$A$67:$D$69","'1098trans'!$A$64:$F$69"}</definedName>
    <definedName name="________te1" hidden="1">{"'1098trans'!$A$10:$F$64","'1098trans'!$A$65:$A$66","'1098trans'!$A$67:$D$69","'1098trans'!$A$64:$F$69"}</definedName>
    <definedName name="________tim1" localSheetId="0" hidden="1">{"PAGE1",#N/A,FALSE,"allocation base";"PAGE2",#N/A,FALSE,"burden";"PAGE3",#N/A,FALSE,"burden";"PAGE4",#N/A,FALSE,"labor rates";"PAGE5",#N/A,FALSE,"labor rates";"PAGE6",#N/A,FALSE,"labor rates"}</definedName>
    <definedName name="________tim1" hidden="1">{"PAGE1",#N/A,FALSE,"allocation base";"PAGE2",#N/A,FALSE,"burden";"PAGE3",#N/A,FALSE,"burden";"PAGE4",#N/A,FALSE,"labor rates";"PAGE5",#N/A,FALSE,"labor rates";"PAGE6",#N/A,FALSE,"labor rates"}</definedName>
    <definedName name="_______ITR2" localSheetId="0">{#N/A,#N/A,FALSE,"RAPS1";#N/A,#N/A,FALSE,"RAPS2";#N/A,#N/A,FALSE,"REGION"}</definedName>
    <definedName name="_______ITR2">{#N/A,#N/A,FALSE,"RAPS1";#N/A,#N/A,FALSE,"RAPS2";#N/A,#N/A,FALSE,"REGION"}</definedName>
    <definedName name="_______new2" hidden="1">#N/A</definedName>
    <definedName name="_______PR1" localSheetId="0">#REF!</definedName>
    <definedName name="_______PR1">#REF!</definedName>
    <definedName name="_______PR2" localSheetId="0">#REF!</definedName>
    <definedName name="_______PR2">#REF!</definedName>
    <definedName name="_______PR3" localSheetId="0">#REF!</definedName>
    <definedName name="_______PR3">#REF!</definedName>
    <definedName name="_______PR4" localSheetId="0">#REF!</definedName>
    <definedName name="_______PR4">#REF!</definedName>
    <definedName name="_______PR5" localSheetId="0">#REF!</definedName>
    <definedName name="_______PR5">#REF!</definedName>
    <definedName name="_______PR6" localSheetId="0">#REF!</definedName>
    <definedName name="_______PR6">#REF!</definedName>
    <definedName name="_______PR7" localSheetId="0">#REF!</definedName>
    <definedName name="_______PR7">#REF!</definedName>
    <definedName name="_______PR8" localSheetId="0">#REF!</definedName>
    <definedName name="_______PR8">#REF!</definedName>
    <definedName name="_______PR9" localSheetId="0">#REF!</definedName>
    <definedName name="_______PR9">#REF!</definedName>
    <definedName name="_______te1" localSheetId="0" hidden="1">{"'1098trans'!$A$10:$F$64","'1098trans'!$A$65:$A$66","'1098trans'!$A$67:$D$69","'1098trans'!$A$64:$F$69"}</definedName>
    <definedName name="_______te1" hidden="1">{"'1098trans'!$A$10:$F$64","'1098trans'!$A$65:$A$66","'1098trans'!$A$67:$D$69","'1098trans'!$A$64:$F$69"}</definedName>
    <definedName name="_______tim1" localSheetId="0" hidden="1">{"PAGE1",#N/A,FALSE,"allocation base";"PAGE2",#N/A,FALSE,"burden";"PAGE3",#N/A,FALSE,"burden";"PAGE4",#N/A,FALSE,"labor rates";"PAGE5",#N/A,FALSE,"labor rates";"PAGE6",#N/A,FALSE,"labor rates"}</definedName>
    <definedName name="_______tim1" hidden="1">{"PAGE1",#N/A,FALSE,"allocation base";"PAGE2",#N/A,FALSE,"burden";"PAGE3",#N/A,FALSE,"burden";"PAGE4",#N/A,FALSE,"labor rates";"PAGE5",#N/A,FALSE,"labor rates";"PAGE6",#N/A,FALSE,"labor rates"}</definedName>
    <definedName name="______ITR2" localSheetId="0">{#N/A,#N/A,FALSE,"RAPS1";#N/A,#N/A,FALSE,"RAPS2";#N/A,#N/A,FALSE,"REGION"}</definedName>
    <definedName name="______ITR2">{#N/A,#N/A,FALSE,"RAPS1";#N/A,#N/A,FALSE,"RAPS2";#N/A,#N/A,FALSE,"REGION"}</definedName>
    <definedName name="______new2" hidden="1">#N/A</definedName>
    <definedName name="______PR1" localSheetId="0">#REF!</definedName>
    <definedName name="______PR1">#REF!</definedName>
    <definedName name="______PR2" localSheetId="0">#REF!</definedName>
    <definedName name="______PR2">#REF!</definedName>
    <definedName name="______PR3" localSheetId="0">#REF!</definedName>
    <definedName name="______PR3">#REF!</definedName>
    <definedName name="______PR4" localSheetId="0">#REF!</definedName>
    <definedName name="______PR4">#REF!</definedName>
    <definedName name="______PR5" localSheetId="0">#REF!</definedName>
    <definedName name="______PR5">#REF!</definedName>
    <definedName name="______PR6" localSheetId="0">#REF!</definedName>
    <definedName name="______PR6">#REF!</definedName>
    <definedName name="______PR7" localSheetId="0">#REF!</definedName>
    <definedName name="______PR7">#REF!</definedName>
    <definedName name="______PR8" localSheetId="0">#REF!</definedName>
    <definedName name="______PR8">#REF!</definedName>
    <definedName name="______PR9" localSheetId="0">#REF!</definedName>
    <definedName name="______PR9">#REF!</definedName>
    <definedName name="______SP2" localSheetId="0">[1]Summary!#REF!</definedName>
    <definedName name="______SP2">[1]Summary!#REF!</definedName>
    <definedName name="______te1" localSheetId="0" hidden="1">{"'1098trans'!$A$10:$F$64","'1098trans'!$A$65:$A$66","'1098trans'!$A$67:$D$69","'1098trans'!$A$64:$F$69"}</definedName>
    <definedName name="______te1" hidden="1">{"'1098trans'!$A$10:$F$64","'1098trans'!$A$65:$A$66","'1098trans'!$A$67:$D$69","'1098trans'!$A$64:$F$69"}</definedName>
    <definedName name="______tim1" localSheetId="0" hidden="1">{"PAGE1",#N/A,FALSE,"allocation base";"PAGE2",#N/A,FALSE,"burden";"PAGE3",#N/A,FALSE,"burden";"PAGE4",#N/A,FALSE,"labor rates";"PAGE5",#N/A,FALSE,"labor rates";"PAGE6",#N/A,FALSE,"labor rates"}</definedName>
    <definedName name="______tim1" hidden="1">{"PAGE1",#N/A,FALSE,"allocation base";"PAGE2",#N/A,FALSE,"burden";"PAGE3",#N/A,FALSE,"burden";"PAGE4",#N/A,FALSE,"labor rates";"PAGE5",#N/A,FALSE,"labor rates";"PAGE6",#N/A,FALSE,"labor rates"}</definedName>
    <definedName name="_____ITR2" localSheetId="0">{#N/A,#N/A,FALSE,"RAPS1";#N/A,#N/A,FALSE,"RAPS2";#N/A,#N/A,FALSE,"REGION"}</definedName>
    <definedName name="_____ITR2">{#N/A,#N/A,FALSE,"RAPS1";#N/A,#N/A,FALSE,"RAPS2";#N/A,#N/A,FALSE,"REGION"}</definedName>
    <definedName name="_____new2" hidden="1">#N/A</definedName>
    <definedName name="_____PR1" localSheetId="0">#REF!</definedName>
    <definedName name="_____PR1">#REF!</definedName>
    <definedName name="_____PR2" localSheetId="0">#REF!</definedName>
    <definedName name="_____PR2">#REF!</definedName>
    <definedName name="_____PR3" localSheetId="0">#REF!</definedName>
    <definedName name="_____PR3">#REF!</definedName>
    <definedName name="_____PR4" localSheetId="0">#REF!</definedName>
    <definedName name="_____PR4">#REF!</definedName>
    <definedName name="_____PR5" localSheetId="0">#REF!</definedName>
    <definedName name="_____PR5">#REF!</definedName>
    <definedName name="_____PR6" localSheetId="0">#REF!</definedName>
    <definedName name="_____PR6">#REF!</definedName>
    <definedName name="_____PR7" localSheetId="0">#REF!</definedName>
    <definedName name="_____PR7">#REF!</definedName>
    <definedName name="_____PR8" localSheetId="0">#REF!</definedName>
    <definedName name="_____PR8">#REF!</definedName>
    <definedName name="_____PR9" localSheetId="0">#REF!</definedName>
    <definedName name="_____PR9">#REF!</definedName>
    <definedName name="_____SP2" localSheetId="0">[1]Summary!#REF!</definedName>
    <definedName name="_____SP2">[1]Summary!#REF!</definedName>
    <definedName name="_____te1" localSheetId="0" hidden="1">{"'1098trans'!$A$10:$F$64","'1098trans'!$A$65:$A$66","'1098trans'!$A$67:$D$69","'1098trans'!$A$64:$F$69"}</definedName>
    <definedName name="_____te1" hidden="1">{"'1098trans'!$A$10:$F$64","'1098trans'!$A$65:$A$66","'1098trans'!$A$67:$D$69","'1098trans'!$A$64:$F$69"}</definedName>
    <definedName name="_____tim1" localSheetId="0" hidden="1">{"PAGE1",#N/A,FALSE,"allocation base";"PAGE2",#N/A,FALSE,"burden";"PAGE3",#N/A,FALSE,"burden";"PAGE4",#N/A,FALSE,"labor rates";"PAGE5",#N/A,FALSE,"labor rates";"PAGE6",#N/A,FALSE,"labor rates"}</definedName>
    <definedName name="_____tim1" hidden="1">{"PAGE1",#N/A,FALSE,"allocation base";"PAGE2",#N/A,FALSE,"burden";"PAGE3",#N/A,FALSE,"burden";"PAGE4",#N/A,FALSE,"labor rates";"PAGE5",#N/A,FALSE,"labor rates";"PAGE6",#N/A,FALSE,"labor rates"}</definedName>
    <definedName name="____ITR2" localSheetId="0">{#N/A,#N/A,FALSE,"RAPS1";#N/A,#N/A,FALSE,"RAPS2";#N/A,#N/A,FALSE,"REGION"}</definedName>
    <definedName name="____ITR2">{#N/A,#N/A,FALSE,"RAPS1";#N/A,#N/A,FALSE,"RAPS2";#N/A,#N/A,FALSE,"REGION"}</definedName>
    <definedName name="____new2" hidden="1">'[2]Cntmrs-Recruit'!$R$20:$T$20</definedName>
    <definedName name="____PR1" localSheetId="0">#REF!</definedName>
    <definedName name="____PR1">#REF!</definedName>
    <definedName name="____PR2" localSheetId="0">#REF!</definedName>
    <definedName name="____PR2">#REF!</definedName>
    <definedName name="____PR3" localSheetId="0">#REF!</definedName>
    <definedName name="____PR3">#REF!</definedName>
    <definedName name="____PR4" localSheetId="0">#REF!</definedName>
    <definedName name="____PR4">#REF!</definedName>
    <definedName name="____PR5" localSheetId="0">#REF!</definedName>
    <definedName name="____PR5">#REF!</definedName>
    <definedName name="____PR6" localSheetId="0">#REF!</definedName>
    <definedName name="____PR6">#REF!</definedName>
    <definedName name="____PR7" localSheetId="0">#REF!</definedName>
    <definedName name="____PR7">#REF!</definedName>
    <definedName name="____PR8" localSheetId="0">#REF!</definedName>
    <definedName name="____PR8">#REF!</definedName>
    <definedName name="____PR9" localSheetId="0">#REF!</definedName>
    <definedName name="____PR9">#REF!</definedName>
    <definedName name="____SP2" localSheetId="0">[1]Summary!#REF!</definedName>
    <definedName name="____SP2">[1]Summary!#REF!</definedName>
    <definedName name="____te1" localSheetId="0" hidden="1">{"'1098trans'!$A$10:$F$64","'1098trans'!$A$65:$A$66","'1098trans'!$A$67:$D$69","'1098trans'!$A$64:$F$69"}</definedName>
    <definedName name="____te1" hidden="1">{"'1098trans'!$A$10:$F$64","'1098trans'!$A$65:$A$66","'1098trans'!$A$67:$D$69","'1098trans'!$A$64:$F$69"}</definedName>
    <definedName name="____tim1" localSheetId="0" hidden="1">{"PAGE1",#N/A,FALSE,"allocation base";"PAGE2",#N/A,FALSE,"burden";"PAGE3",#N/A,FALSE,"burden";"PAGE4",#N/A,FALSE,"labor rates";"PAGE5",#N/A,FALSE,"labor rates";"PAGE6",#N/A,FALSE,"labor rates"}</definedName>
    <definedName name="____tim1" hidden="1">{"PAGE1",#N/A,FALSE,"allocation base";"PAGE2",#N/A,FALSE,"burden";"PAGE3",#N/A,FALSE,"burden";"PAGE4",#N/A,FALSE,"labor rates";"PAGE5",#N/A,FALSE,"labor rates";"PAGE6",#N/A,FALSE,"labor rates"}</definedName>
    <definedName name="___ITR2" localSheetId="0">{#N/A,#N/A,FALSE,"RAPS1";#N/A,#N/A,FALSE,"RAPS2";#N/A,#N/A,FALSE,"REGION"}</definedName>
    <definedName name="___ITR2">{#N/A,#N/A,FALSE,"RAPS1";#N/A,#N/A,FALSE,"RAPS2";#N/A,#N/A,FALSE,"REGION"}</definedName>
    <definedName name="___new2" hidden="1">#N/A</definedName>
    <definedName name="___PR1" localSheetId="0">#REF!</definedName>
    <definedName name="___PR1">#REF!</definedName>
    <definedName name="___PR2" localSheetId="0">#REF!</definedName>
    <definedName name="___PR2">#REF!</definedName>
    <definedName name="___PR3" localSheetId="0">#REF!</definedName>
    <definedName name="___PR3">#REF!</definedName>
    <definedName name="___PR4" localSheetId="0">#REF!</definedName>
    <definedName name="___PR4">#REF!</definedName>
    <definedName name="___PR5" localSheetId="0">#REF!</definedName>
    <definedName name="___PR5">#REF!</definedName>
    <definedName name="___PR6" localSheetId="0">#REF!</definedName>
    <definedName name="___PR6">#REF!</definedName>
    <definedName name="___PR7" localSheetId="0">#REF!</definedName>
    <definedName name="___PR7">#REF!</definedName>
    <definedName name="___PR8" localSheetId="0">#REF!</definedName>
    <definedName name="___PR8">#REF!</definedName>
    <definedName name="___PR9" localSheetId="0">#REF!</definedName>
    <definedName name="___PR9">#REF!</definedName>
    <definedName name="___SP2" localSheetId="0">[1]Summary!#REF!</definedName>
    <definedName name="___SP2">[1]Summary!#REF!</definedName>
    <definedName name="___te1" localSheetId="0" hidden="1">{"'1098trans'!$A$10:$F$64","'1098trans'!$A$65:$A$66","'1098trans'!$A$67:$D$69","'1098trans'!$A$64:$F$69"}</definedName>
    <definedName name="___te1" hidden="1">{"'1098trans'!$A$10:$F$64","'1098trans'!$A$65:$A$66","'1098trans'!$A$67:$D$69","'1098trans'!$A$64:$F$69"}</definedName>
    <definedName name="___tim1" localSheetId="0" hidden="1">{"PAGE1",#N/A,FALSE,"allocation base";"PAGE2",#N/A,FALSE,"burden";"PAGE3",#N/A,FALSE,"burden";"PAGE4",#N/A,FALSE,"labor rates";"PAGE5",#N/A,FALSE,"labor rates";"PAGE6",#N/A,FALSE,"labor rates"}</definedName>
    <definedName name="___tim1" hidden="1">{"PAGE1",#N/A,FALSE,"allocation base";"PAGE2",#N/A,FALSE,"burden";"PAGE3",#N/A,FALSE,"burden";"PAGE4",#N/A,FALSE,"labor rates";"PAGE5",#N/A,FALSE,"labor rates";"PAGE6",#N/A,FALSE,"labor rates"}</definedName>
    <definedName name="__FDS_HYPERLINK_TOGGLE_STATE__" hidden="1">"ON"</definedName>
    <definedName name="__ITR2" localSheetId="0">{#N/A,#N/A,FALSE,"RAPS1";#N/A,#N/A,FALSE,"RAPS2";#N/A,#N/A,FALSE,"REGION"}</definedName>
    <definedName name="__ITR2">{#N/A,#N/A,FALSE,"RAPS1";#N/A,#N/A,FALSE,"RAPS2";#N/A,#N/A,FALSE,"REGION"}</definedName>
    <definedName name="__new2" hidden="1">#N/A</definedName>
    <definedName name="__PR1" localSheetId="0">#REF!</definedName>
    <definedName name="__PR1">#REF!</definedName>
    <definedName name="__PR2" localSheetId="0">#REF!</definedName>
    <definedName name="__PR2">#REF!</definedName>
    <definedName name="__PR3" localSheetId="0">#REF!</definedName>
    <definedName name="__PR3">#REF!</definedName>
    <definedName name="__PR4" localSheetId="0">#REF!</definedName>
    <definedName name="__PR4">#REF!</definedName>
    <definedName name="__PR5" localSheetId="0">#REF!</definedName>
    <definedName name="__PR5">#REF!</definedName>
    <definedName name="__PR6" localSheetId="0">#REF!</definedName>
    <definedName name="__PR6">#REF!</definedName>
    <definedName name="__PR7" localSheetId="0">#REF!</definedName>
    <definedName name="__PR7">#REF!</definedName>
    <definedName name="__PR8" localSheetId="0">#REF!</definedName>
    <definedName name="__PR8">#REF!</definedName>
    <definedName name="__PR9" localSheetId="0">#REF!</definedName>
    <definedName name="__PR9">#REF!</definedName>
    <definedName name="__SP2" localSheetId="0">[1]Summary!#REF!</definedName>
    <definedName name="__SP2">[1]Summary!#REF!</definedName>
    <definedName name="__te1" localSheetId="0" hidden="1">{"'1098trans'!$A$10:$F$64","'1098trans'!$A$65:$A$66","'1098trans'!$A$67:$D$69","'1098trans'!$A$64:$F$69"}</definedName>
    <definedName name="__te1" hidden="1">{"'1098trans'!$A$10:$F$64","'1098trans'!$A$65:$A$66","'1098trans'!$A$67:$D$69","'1098trans'!$A$64:$F$69"}</definedName>
    <definedName name="__tim1" localSheetId="0" hidden="1">{"PAGE1",#N/A,FALSE,"allocation base";"PAGE2",#N/A,FALSE,"burden";"PAGE3",#N/A,FALSE,"burden";"PAGE4",#N/A,FALSE,"labor rates";"PAGE5",#N/A,FALSE,"labor rates";"PAGE6",#N/A,FALSE,"labor rates"}</definedName>
    <definedName name="__tim1" hidden="1">{"PAGE1",#N/A,FALSE,"allocation base";"PAGE2",#N/A,FALSE,"burden";"PAGE3",#N/A,FALSE,"burden";"PAGE4",#N/A,FALSE,"labor rates";"PAGE5",#N/A,FALSE,"labor rates";"PAGE6",#N/A,FALSE,"labor rates"}</definedName>
    <definedName name="_1__123Graph_ACHART_2" hidden="1">[3]Input!$R$20:$T$20</definedName>
    <definedName name="_1_2010_Pension_Budget" localSheetId="0">#REF!</definedName>
    <definedName name="_1_2010_Pension_Budget">#REF!</definedName>
    <definedName name="_10__123Graph_BSCRAP_D" localSheetId="0">#REF!</definedName>
    <definedName name="_10__123Graph_BSCRAP_D">#REF!</definedName>
    <definedName name="_11__123Graph_BSCRAP_N" localSheetId="0">#REF!</definedName>
    <definedName name="_11__123Graph_BSCRAP_N">#REF!</definedName>
    <definedName name="_12__123Graph_BSCRAP_B" localSheetId="0">#REF!</definedName>
    <definedName name="_12__123Graph_BSCRAP_B">#REF!</definedName>
    <definedName name="_123Graph_AChart1A" hidden="1">#N/A</definedName>
    <definedName name="_13__123Graph_BSCRAP_D" localSheetId="0">#REF!</definedName>
    <definedName name="_13__123Graph_BSCRAP_D">#REF!</definedName>
    <definedName name="_14__123Graph_BSCRAP_N" localSheetId="0">#REF!</definedName>
    <definedName name="_14__123Graph_BSCRAP_N">#REF!</definedName>
    <definedName name="_15__123Graph_CCHART_1" hidden="1">[3]Input!$F$22:$Q$22</definedName>
    <definedName name="_16__123Graph_CChart_1A" hidden="1">#N/A</definedName>
    <definedName name="_17__123Graph_LBL_ASCRAP_D" localSheetId="0">#REF!</definedName>
    <definedName name="_17__123Graph_LBL_ASCRAP_D">#REF!</definedName>
    <definedName name="_18__123Graph_LBL_BSCRAP_D" localSheetId="0">#REF!</definedName>
    <definedName name="_18__123Graph_LBL_BSCRAP_D">#REF!</definedName>
    <definedName name="_19__123Graph_XChart_1A" hidden="1">#N/A</definedName>
    <definedName name="_1999_ACT">#N/A</definedName>
    <definedName name="_2" hidden="1">#N/A</definedName>
    <definedName name="_2__123Graph_AChart_2A" hidden="1">#N/A</definedName>
    <definedName name="_2_2011_Pension_Budget" localSheetId="0">#REF!</definedName>
    <definedName name="_2_2011_Pension_Budget">#REF!</definedName>
    <definedName name="_20__123Graph_XChart_2A" hidden="1">#N/A</definedName>
    <definedName name="_21__123Graph_XSCRAP_N" localSheetId="0">#REF!</definedName>
    <definedName name="_21__123Graph_XSCRAP_N">#REF!</definedName>
    <definedName name="_22__123Graph_XSCRAP_B" localSheetId="0">#REF!</definedName>
    <definedName name="_22__123Graph_XSCRAP_B">#REF!</definedName>
    <definedName name="_23__123Graph_XSCRAP_D" localSheetId="0">#REF!</definedName>
    <definedName name="_23__123Graph_XSCRAP_D">#REF!</definedName>
    <definedName name="_24__123Graph_XSCRAP_N" localSheetId="0">#REF!</definedName>
    <definedName name="_24__123Graph_XSCRAP_N">#REF!</definedName>
    <definedName name="_3__123Graph_ASCRAP_D" localSheetId="0">#REF!</definedName>
    <definedName name="_3__123Graph_ASCRAP_D">#REF!</definedName>
    <definedName name="_3860" localSheetId="0">+#REF!+#REF!+#REF!+#REF!+#REF!+#REF!+#REF!+#REF!+#REF!+#REF!+#REF!+#REF!+#REF!+#REF!</definedName>
    <definedName name="_3860">+#REF!+#REF!+#REF!+#REF!+#REF!+#REF!+#REF!+#REF!+#REF!+#REF!+#REF!+#REF!+#REF!+#REF!</definedName>
    <definedName name="_4__123Graph_ASCRAP_N" localSheetId="0">#REF!</definedName>
    <definedName name="_4__123Graph_ASCRAP_N">#REF!</definedName>
    <definedName name="_5__123Graph_ASCRAP_B" localSheetId="0">#REF!</definedName>
    <definedName name="_5__123Graph_ASCRAP_B">#REF!</definedName>
    <definedName name="_6__123Graph_ASCRAP_D" localSheetId="0">#REF!</definedName>
    <definedName name="_6__123Graph_ASCRAP_D">#REF!</definedName>
    <definedName name="_7__123Graph_ASCRAP_N" localSheetId="0">#REF!</definedName>
    <definedName name="_7__123Graph_ASCRAP_N">#REF!</definedName>
    <definedName name="_8__123Graph_BCHART_1" hidden="1">[3]Input!$F$21:$Q$21</definedName>
    <definedName name="_9__123Graph_BChart_1A" hidden="1">#N/A</definedName>
    <definedName name="_Fill" localSheetId="0" hidden="1">#REF!</definedName>
    <definedName name="_Fill" hidden="1">#REF!</definedName>
    <definedName name="_ITR2" localSheetId="0">{#N/A,#N/A,FALSE,"RAPS1";#N/A,#N/A,FALSE,"RAPS2";#N/A,#N/A,FALSE,"REGION"}</definedName>
    <definedName name="_ITR2">{#N/A,#N/A,FALSE,"RAPS1";#N/A,#N/A,FALSE,"RAPS2";#N/A,#N/A,FALSE,"REGION"}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2" hidden="1">#N/A</definedName>
    <definedName name="_Order1" hidden="1">255</definedName>
    <definedName name="_Order2" hidden="1">255</definedName>
    <definedName name="_PR1" localSheetId="0">#REF!</definedName>
    <definedName name="_PR1">#REF!</definedName>
    <definedName name="_PR2" localSheetId="0">#REF!</definedName>
    <definedName name="_PR2">#REF!</definedName>
    <definedName name="_PR3" localSheetId="0">#REF!</definedName>
    <definedName name="_PR3">#REF!</definedName>
    <definedName name="_PR4" localSheetId="0">#REF!</definedName>
    <definedName name="_PR4">#REF!</definedName>
    <definedName name="_PR5" localSheetId="0">#REF!</definedName>
    <definedName name="_PR5">#REF!</definedName>
    <definedName name="_PR6" localSheetId="0">#REF!</definedName>
    <definedName name="_PR6">#REF!</definedName>
    <definedName name="_PR7" localSheetId="0">#REF!</definedName>
    <definedName name="_PR7">#REF!</definedName>
    <definedName name="_PR8" localSheetId="0">#REF!</definedName>
    <definedName name="_PR8">#REF!</definedName>
    <definedName name="_PR9" localSheetId="0">#REF!</definedName>
    <definedName name="_PR9">#REF!</definedName>
    <definedName name="_sga" localSheetId="0" hidden="1">#REF!</definedName>
    <definedName name="_sga" hidden="1">#REF!</definedName>
    <definedName name="_Sort" localSheetId="0" hidden="1">#REF!</definedName>
    <definedName name="_Sort" hidden="1">#REF!</definedName>
    <definedName name="_SP2" localSheetId="0">[1]Summary!#REF!</definedName>
    <definedName name="_SP2">[1]Summary!#REF!</definedName>
    <definedName name="_Table2_Out" localSheetId="0" hidden="1">#REF!</definedName>
    <definedName name="_Table2_Out" hidden="1">#REF!</definedName>
    <definedName name="_te1" localSheetId="0" hidden="1">{"'1098trans'!$A$10:$F$64","'1098trans'!$A$65:$A$66","'1098trans'!$A$67:$D$69","'1098trans'!$A$64:$F$69"}</definedName>
    <definedName name="_te1" hidden="1">{"'1098trans'!$A$10:$F$64","'1098trans'!$A$65:$A$66","'1098trans'!$A$67:$D$69","'1098trans'!$A$64:$F$69"}</definedName>
    <definedName name="_tim1" localSheetId="0" hidden="1">{"PAGE1",#N/A,FALSE,"allocation base";"PAGE2",#N/A,FALSE,"burden";"PAGE3",#N/A,FALSE,"burden";"PAGE4",#N/A,FALSE,"labor rates";"PAGE5",#N/A,FALSE,"labor rates";"PAGE6",#N/A,FALSE,"labor rates"}</definedName>
    <definedName name="_tim1" hidden="1">{"PAGE1",#N/A,FALSE,"allocation base";"PAGE2",#N/A,FALSE,"burden";"PAGE3",#N/A,FALSE,"burden";"PAGE4",#N/A,FALSE,"labor rates";"PAGE5",#N/A,FALSE,"labor rates";"PAGE6",#N/A,FALSE,"labor rates"}</definedName>
    <definedName name="a" localSheetId="0" hidden="1">{#N/A,#N/A,FALSE,"ICOFAS";#N/A,#N/A,FALSE,"TFSFAS"}</definedName>
    <definedName name="a" hidden="1">{#N/A,#N/A,FALSE,"ICOFAS";#N/A,#N/A,FALSE,"TFSFAS"}</definedName>
    <definedName name="aa" localSheetId="0" hidden="1">{"'1098trans'!$A$10:$F$64","'1098trans'!$A$65:$A$66","'1098trans'!$A$67:$D$69","'1098trans'!$A$64:$F$69"}</definedName>
    <definedName name="aa" hidden="1">{"'1098trans'!$A$10:$F$64","'1098trans'!$A$65:$A$66","'1098trans'!$A$67:$D$69","'1098trans'!$A$64:$F$69"}</definedName>
    <definedName name="aaa" localSheetId="0" hidden="1">{"'1098trans'!$A$10:$F$64","'1098trans'!$A$65:$A$66","'1098trans'!$A$67:$D$69","'1098trans'!$A$64:$F$69"}</definedName>
    <definedName name="aaa" hidden="1">{"'1098trans'!$A$10:$F$64","'1098trans'!$A$65:$A$66","'1098trans'!$A$67:$D$69","'1098trans'!$A$64:$F$69"}</definedName>
    <definedName name="aaaa" localSheetId="0" hidden="1">{"'1098trans'!$A$10:$F$64","'1098trans'!$A$65:$A$66","'1098trans'!$A$67:$D$69","'1098trans'!$A$64:$F$69"}</definedName>
    <definedName name="aaaa" hidden="1">{"'1098trans'!$A$10:$F$64","'1098trans'!$A$65:$A$66","'1098trans'!$A$67:$D$69","'1098trans'!$A$64:$F$69"}</definedName>
    <definedName name="aaaaaaaaaa" localSheetId="0">'[4]81000'!#REF!</definedName>
    <definedName name="aaaaaaaaaa">'[4]81000'!#REF!</definedName>
    <definedName name="aaaz" localSheetId="0" hidden="1">{"'1098trans'!$A$10:$F$64","'1098trans'!$A$65:$A$66","'1098trans'!$A$67:$D$69","'1098trans'!$A$64:$F$69"}</definedName>
    <definedName name="aaaz" hidden="1">{"'1098trans'!$A$10:$F$64","'1098trans'!$A$65:$A$66","'1098trans'!$A$67:$D$69","'1098trans'!$A$64:$F$69"}</definedName>
    <definedName name="aab" localSheetId="0" hidden="1">{"'1098trans'!$A$10:$F$64","'1098trans'!$A$65:$A$66","'1098trans'!$A$67:$D$69","'1098trans'!$A$64:$F$69"}</definedName>
    <definedName name="aab" hidden="1">{"'1098trans'!$A$10:$F$64","'1098trans'!$A$65:$A$66","'1098trans'!$A$67:$D$69","'1098trans'!$A$64:$F$69"}</definedName>
    <definedName name="ACCGRP" localSheetId="0">[5]ITT_TAX_Control!#REF!</definedName>
    <definedName name="ACCGRP">[5]ITT_TAX_Control!#REF!</definedName>
    <definedName name="account" localSheetId="0">'[4]81000'!#REF!</definedName>
    <definedName name="account">'[4]81000'!#REF!</definedName>
    <definedName name="ACCOUNT_TABLE">'[6]Account  Look Up Table'!$A$1:$B$65536</definedName>
    <definedName name="AcqCurr">[7]Acquirer!$D$9</definedName>
    <definedName name="AcqName">[7]Acquirer!$A$2</definedName>
    <definedName name="ACT">'[8]Dec 03 Actuals  AC Detail'!$A$2:$J$69</definedName>
    <definedName name="Act_Valid" localSheetId="0">#REF!</definedName>
    <definedName name="Act_Valid">#REF!</definedName>
    <definedName name="actCap" localSheetId="0">#REF!</definedName>
    <definedName name="actCap">#REF!</definedName>
    <definedName name="actEVA" localSheetId="0">#REF!</definedName>
    <definedName name="actEVA">#REF!</definedName>
    <definedName name="actOP" localSheetId="0">#REF!</definedName>
    <definedName name="actOP">#REF!</definedName>
    <definedName name="actOth" localSheetId="0">#REF!</definedName>
    <definedName name="actOth">#REF!</definedName>
    <definedName name="actRev" localSheetId="0">#REF!</definedName>
    <definedName name="actRev">#REF!</definedName>
    <definedName name="AddCheck" localSheetId="0">#REF!</definedName>
    <definedName name="AddCheck">#REF!</definedName>
    <definedName name="ADDRES" localSheetId="0">[5]ITT_TAX_Control!#REF!</definedName>
    <definedName name="ADDRES">[5]ITT_TAX_Control!#REF!</definedName>
    <definedName name="Afdrukbereik1" localSheetId="0">#REF!</definedName>
    <definedName name="Afdrukbereik1">#REF!</definedName>
    <definedName name="Afdrukbereik2" localSheetId="0">#REF!</definedName>
    <definedName name="Afdrukbereik2">#REF!</definedName>
    <definedName name="AIB">[9]Vlookup!$D$2:$D$5</definedName>
    <definedName name="Al_Pages">'[10]LINE ITEMS'!$B$19:$M$133</definedName>
    <definedName name="ALL" localSheetId="0">'[11]81000'!#REF!</definedName>
    <definedName name="ALL">'[11]81000'!#REF!</definedName>
    <definedName name="ALSDFJA" localSheetId="0">{#N/A,#N/A,FALSE,"RAPS1";#N/A,#N/A,FALSE,"RAPS2";#N/A,#N/A,FALSE,"REGION"}</definedName>
    <definedName name="ALSDFJA">{#N/A,#N/A,FALSE,"RAPS1";#N/A,#N/A,FALSE,"RAPS2";#N/A,#N/A,FALSE,"REGION"}</definedName>
    <definedName name="Altiris">'[12]Altiris Mgt Sys'!$F$31</definedName>
    <definedName name="angery" localSheetId="0">'[11]81000'!#REF!</definedName>
    <definedName name="angery">'[11]81000'!#REF!</definedName>
    <definedName name="anscount" hidden="1">10</definedName>
    <definedName name="AÖLFDJ" localSheetId="0">{#N/A,#N/A,FALSE,"RAPS1";#N/A,#N/A,FALSE,"RAPS2";#N/A,#N/A,FALSE,"REGION";#N/A,#N/A,FALSE,"RAPS3";#N/A,#N/A,FALSE,"RAPS5"}</definedName>
    <definedName name="AÖLFDJ">{#N/A,#N/A,FALSE,"RAPS1";#N/A,#N/A,FALSE,"RAPS2";#N/A,#N/A,FALSE,"REGION";#N/A,#N/A,FALSE,"RAPS3";#N/A,#N/A,FALSE,"RAPS5"}</definedName>
    <definedName name="AP.Exist.SLS.KF" localSheetId="0" hidden="1">{"'1098trans'!$A$10:$F$64","'1098trans'!$A$65:$A$66","'1098trans'!$A$67:$D$69","'1098trans'!$A$64:$F$69"}</definedName>
    <definedName name="AP.Exist.SLS.KF" hidden="1">{"'1098trans'!$A$10:$F$64","'1098trans'!$A$65:$A$66","'1098trans'!$A$67:$D$69","'1098trans'!$A$64:$F$69"}</definedName>
    <definedName name="Apr" localSheetId="0">'[4]81000'!#REF!</definedName>
    <definedName name="Apr">'[4]81000'!#REF!</definedName>
    <definedName name="Arrival_rate" localSheetId="0">#REF!</definedName>
    <definedName name="Arrival_rate">#REF!</definedName>
    <definedName name="as" localSheetId="0">{#N/A,#N/A,FALSE,"RAPS1";#N/A,#N/A,FALSE,"RAPS2";#N/A,#N/A,FALSE,"REGION";#N/A,#N/A,FALSE,"RAPS3";#N/A,#N/A,FALSE,"RAPS5"}</definedName>
    <definedName name="as">{#N/A,#N/A,FALSE,"RAPS1";#N/A,#N/A,FALSE,"RAPS2";#N/A,#N/A,FALSE,"REGION";#N/A,#N/A,FALSE,"RAPS3";#N/A,#N/A,FALSE,"RAPS5"}</definedName>
    <definedName name="Aug" localSheetId="0">'[4]81000'!#REF!</definedName>
    <definedName name="Aug">'[4]81000'!#REF!</definedName>
    <definedName name="az" localSheetId="0">{#N/A,#N/A,FALSE,"RAPS1";#N/A,#N/A,FALSE,"RAPS2";#N/A,#N/A,FALSE,"REGION";#N/A,#N/A,FALSE,"RAPS3";#N/A,#N/A,FALSE,"RAPS5"}</definedName>
    <definedName name="az">{#N/A,#N/A,FALSE,"RAPS1";#N/A,#N/A,FALSE,"RAPS2";#N/A,#N/A,FALSE,"REGION";#N/A,#N/A,FALSE,"RAPS3";#N/A,#N/A,FALSE,"RAPS5"}</definedName>
    <definedName name="b" localSheetId="0" hidden="1">{#N/A,#N/A,FALSE,"ICOLCE"}</definedName>
    <definedName name="b" hidden="1">{#N/A,#N/A,FALSE,"ICOLCE"}</definedName>
    <definedName name="Back_Shop" localSheetId="0">#REF!,#REF!</definedName>
    <definedName name="Back_Shop">#REF!,#REF!</definedName>
    <definedName name="Backup" localSheetId="0">[1]Summary!#REF!</definedName>
    <definedName name="Backup">[1]Summary!#REF!</definedName>
    <definedName name="BAD" localSheetId="0">'[11]81000'!#REF!</definedName>
    <definedName name="BAD">'[11]81000'!#REF!</definedName>
    <definedName name="BALSHEET" localSheetId="0">#REF!</definedName>
    <definedName name="BALSHEET">#REF!</definedName>
    <definedName name="bbb" localSheetId="0" hidden="1">{"'1098trans'!$A$10:$F$64","'1098trans'!$A$65:$A$66","'1098trans'!$A$67:$D$69","'1098trans'!$A$64:$F$69"}</definedName>
    <definedName name="bbb" hidden="1">{"'1098trans'!$A$10:$F$64","'1098trans'!$A$65:$A$66","'1098trans'!$A$67:$D$69","'1098trans'!$A$64:$F$69"}</definedName>
    <definedName name="bbbonus">[13]Instructions!$B$58:$C$62</definedName>
    <definedName name="BCHART" hidden="1">#N/A</definedName>
    <definedName name="BDINCMONTH" localSheetId="0">#REF!</definedName>
    <definedName name="BDINCMONTH">#REF!</definedName>
    <definedName name="BDINCYTD" localSheetId="0">#REF!</definedName>
    <definedName name="BDINCYTD">#REF!</definedName>
    <definedName name="Beg_Bal" localSheetId="0">#REF!</definedName>
    <definedName name="Beg_Bal">#REF!</definedName>
    <definedName name="bfxbcnv">'[14]Check Totals'!$H$2:$H$4</definedName>
    <definedName name="BI">'[12]IPG - Cognos'!$F$36</definedName>
    <definedName name="Bina" localSheetId="0">#REF!</definedName>
    <definedName name="Bina">#REF!</definedName>
    <definedName name="BIRTHN" localSheetId="0">[5]ITT_TAX_Control!#REF!</definedName>
    <definedName name="BIRTHN">[5]ITT_TAX_Control!#REF!</definedName>
    <definedName name="bn" localSheetId="0">#REF!</definedName>
    <definedName name="bn">#REF!</definedName>
    <definedName name="br" localSheetId="0" hidden="1">{"'1098trans'!$A$10:$F$64","'1098trans'!$A$65:$A$66","'1098trans'!$A$67:$D$69","'1098trans'!$A$64:$F$69"}</definedName>
    <definedName name="br" hidden="1">{"'1098trans'!$A$10:$F$64","'1098trans'!$A$65:$A$66","'1098trans'!$A$67:$D$69","'1098trans'!$A$64:$F$69"}</definedName>
    <definedName name="Brand">[9]Vlookup!$G$2:$G$5</definedName>
    <definedName name="BRTCNT" localSheetId="0">[5]ITT_TAX_Control!#REF!</definedName>
    <definedName name="BRTCNT">[5]ITT_TAX_Control!#REF!</definedName>
    <definedName name="bs" localSheetId="0" hidden="1">#REF!</definedName>
    <definedName name="bs" hidden="1">#REF!</definedName>
    <definedName name="BTHDAT" localSheetId="0">[5]ITT_TAX_Control!#REF!</definedName>
    <definedName name="BTHDAT">[5]ITT_TAX_Control!#REF!</definedName>
    <definedName name="BTHPLC" localSheetId="0">[5]ITT_TAX_Control!#REF!</definedName>
    <definedName name="BTHPLC">[5]ITT_TAX_Control!#REF!</definedName>
    <definedName name="Budget" localSheetId="0">#REF!</definedName>
    <definedName name="Budget">#REF!</definedName>
    <definedName name="budget1" localSheetId="0">#REF!</definedName>
    <definedName name="budget1">#REF!</definedName>
    <definedName name="budget3" localSheetId="0">#REF!</definedName>
    <definedName name="budget3">#REF!</definedName>
    <definedName name="BudgetInvOutPut" localSheetId="0">{#N/A,#N/A,FALSE,"RAPS1";#N/A,#N/A,FALSE,"RAPS2";#N/A,#N/A,FALSE,"REGION"}</definedName>
    <definedName name="BudgetInvOutPut">{#N/A,#N/A,FALSE,"RAPS1";#N/A,#N/A,FALSE,"RAPS2";#N/A,#N/A,FALSE,"REGION"}</definedName>
    <definedName name="BudInvOutPut" localSheetId="0">{#N/A,#N/A,FALSE,"RAPS1";#N/A,#N/A,FALSE,"RAPS2";#N/A,#N/A,FALSE,"REGION";#N/A,#N/A,FALSE,"RAPS3";#N/A,#N/A,FALSE,"RAPS5"}</definedName>
    <definedName name="BudInvOutPut">{#N/A,#N/A,FALSE,"RAPS1";#N/A,#N/A,FALSE,"RAPS2";#N/A,#N/A,FALSE,"REGION";#N/A,#N/A,FALSE,"RAPS3";#N/A,#N/A,FALSE,"RAPS5"}</definedName>
    <definedName name="BURD" localSheetId="0" hidden="1">{"PAGE1",#N/A,FALSE,"allocation base";"PAGE2",#N/A,FALSE,"burden";"PAGE3",#N/A,FALSE,"burden";"PAGE4",#N/A,FALSE,"labor rates";"PAGE5",#N/A,FALSE,"labor rates";"PAGE6",#N/A,FALSE,"labor rates"}</definedName>
    <definedName name="BURD" hidden="1">{"PAGE1",#N/A,FALSE,"allocation base";"PAGE2",#N/A,FALSE,"burden";"PAGE3",#N/A,FALSE,"burden";"PAGE4",#N/A,FALSE,"labor rates";"PAGE5",#N/A,FALSE,"labor rates";"PAGE6",#N/A,FALSE,"labor rates"}</definedName>
    <definedName name="BURD1" localSheetId="0" hidden="1">{"PAGE1",#N/A,FALSE,"allocation base";"PAGE2",#N/A,FALSE,"burden";"PAGE3",#N/A,FALSE,"burden";"PAGE4",#N/A,FALSE,"labor rates";"PAGE5",#N/A,FALSE,"labor rates";"PAGE6",#N/A,FALSE,"labor rates"}</definedName>
    <definedName name="BURD1" hidden="1">{"PAGE1",#N/A,FALSE,"allocation base";"PAGE2",#N/A,FALSE,"burden";"PAGE3",#N/A,FALSE,"burden";"PAGE4",#N/A,FALSE,"labor rates";"PAGE5",#N/A,FALSE,"labor rates";"PAGE6",#N/A,FALSE,"labor rates"}</definedName>
    <definedName name="burdend" localSheetId="0" hidden="1">{"PAGE1",#N/A,FALSE,"allocation base";"PAGE2",#N/A,FALSE,"burden";"PAGE3",#N/A,FALSE,"burden";"PAGE4",#N/A,FALSE,"labor rates";"PAGE5",#N/A,FALSE,"labor rates";"PAGE6",#N/A,FALSE,"labor rates"}</definedName>
    <definedName name="burdend" hidden="1">{"PAGE1",#N/A,FALSE,"allocation base";"PAGE2",#N/A,FALSE,"burden";"PAGE3",#N/A,FALSE,"burden";"PAGE4",#N/A,FALSE,"labor rates";"PAGE5",#N/A,FALSE,"labor rates";"PAGE6",#N/A,FALSE,"labor rates"}</definedName>
    <definedName name="BURDENMTD">[15]Dollars!$P$71</definedName>
    <definedName name="BUSANR" localSheetId="0">[5]ITT_TAX_Control!#REF!</definedName>
    <definedName name="BUSANR">[5]ITT_TAX_Control!#REF!</definedName>
    <definedName name="BUSAST" localSheetId="0">[5]ITT_TAX_Control!#REF!</definedName>
    <definedName name="BUSAST">[5]ITT_TAX_Control!#REF!</definedName>
    <definedName name="BUSNBR" localSheetId="0">[5]ITT_TAX_Control!#REF!</definedName>
    <definedName name="BUSNBR">[5]ITT_TAX_Control!#REF!</definedName>
    <definedName name="BUSSTP" localSheetId="0">[5]ITT_TAX_Control!#REF!</definedName>
    <definedName name="BUSSTP">[5]ITT_TAX_Control!#REF!</definedName>
    <definedName name="BUSUSG" localSheetId="0">[5]ITT_TAX_Control!#REF!</definedName>
    <definedName name="BUSUSG">[5]ITT_TAX_Control!#REF!</definedName>
    <definedName name="bvvcbbnn" localSheetId="0">#REF!</definedName>
    <definedName name="bvvcbbnn">#REF!</definedName>
    <definedName name="C_" localSheetId="0">'[16]Dir. Telemarketing'!#REF!</definedName>
    <definedName name="C_">'[16]Dir. Telemarketing'!#REF!</definedName>
    <definedName name="CACES" localSheetId="0">#REF!</definedName>
    <definedName name="CACES">#REF!</definedName>
    <definedName name="CATEGORY" localSheetId="0">#REF!</definedName>
    <definedName name="CATEGORY">#REF!</definedName>
    <definedName name="ccc" localSheetId="0" hidden="1">{"'1098trans'!$A$10:$F$64","'1098trans'!$A$65:$A$66","'1098trans'!$A$67:$D$69","'1098trans'!$A$64:$F$69"}</definedName>
    <definedName name="ccc" hidden="1">{"'1098trans'!$A$10:$F$64","'1098trans'!$A$65:$A$66","'1098trans'!$A$67:$D$69","'1098trans'!$A$64:$F$69"}</definedName>
    <definedName name="ccccccccccc" localSheetId="0">+#REF!+#REF!+#REF!+#REF!+#REF!+#REF!+#REF!+#REF!+#REF!+#REF!+#REF!+#REF!+#REF!+#REF!</definedName>
    <definedName name="ccccccccccc">+#REF!+#REF!+#REF!+#REF!+#REF!+#REF!+#REF!+#REF!+#REF!+#REF!+#REF!+#REF!+#REF!+#REF!</definedName>
    <definedName name="ceex" localSheetId="0">#REF!</definedName>
    <definedName name="ceex">#REF!</definedName>
    <definedName name="changecolor">#N/A</definedName>
    <definedName name="CHARTS">[10]CHARTS!$A$16:$J$63</definedName>
    <definedName name="CHECK_BALANCE">'[10]LINE ITEMS'!$P$16:$S$18</definedName>
    <definedName name="CHECKTOTAL">'[5]Check Totals'!$P$178</definedName>
    <definedName name="China" localSheetId="0">#REF!</definedName>
    <definedName name="China">#REF!</definedName>
    <definedName name="CHT1A" localSheetId="0">#REF!</definedName>
    <definedName name="CHT1A">#REF!</definedName>
    <definedName name="Citrix_Calc" localSheetId="0">'[1]SQL - Enterprise'!#REF!</definedName>
    <definedName name="Citrix_Calc">'[1]SQL - Enterprise'!#REF!</definedName>
    <definedName name="CITY" localSheetId="0">[5]ITT_TAX_Control!#REF!</definedName>
    <definedName name="CITY">[5]ITT_TAX_Control!#REF!</definedName>
    <definedName name="CM" localSheetId="0">{#N/A,#N/A,FALSE,"RAPS1";#N/A,#N/A,FALSE,"RAPS2";#N/A,#N/A,FALSE,"REGION"}</definedName>
    <definedName name="CM">{#N/A,#N/A,FALSE,"RAPS1";#N/A,#N/A,FALSE,"RAPS2";#N/A,#N/A,FALSE,"REGION"}</definedName>
    <definedName name="CM_NPS" localSheetId="0" hidden="1">{#N/A,#N/A,FALSE,"RAPS1";#N/A,#N/A,FALSE,"RAPS2";#N/A,#N/A,FALSE,"REGION"}</definedName>
    <definedName name="CM_NPS" hidden="1">{#N/A,#N/A,FALSE,"RAPS1";#N/A,#N/A,FALSE,"RAPS2";#N/A,#N/A,FALSE,"REGION"}</definedName>
    <definedName name="CNTREG" localSheetId="0">[5]ITT_TAX_Control!#REF!</definedName>
    <definedName name="CNTREG">[5]ITT_TAX_Control!#REF!</definedName>
    <definedName name="codes" localSheetId="0">#REF!</definedName>
    <definedName name="codes">#REF!</definedName>
    <definedName name="COGS" localSheetId="0">#REF!</definedName>
    <definedName name="COGS">#REF!</definedName>
    <definedName name="color_CANCEL">#N/A</definedName>
    <definedName name="color_DEFAULT">#N/A</definedName>
    <definedName name="color_OK">#N/A</definedName>
    <definedName name="colorlist_change">#N/A</definedName>
    <definedName name="CombName">[7]Combined!$A$2</definedName>
    <definedName name="combonames" localSheetId="0">#REF!</definedName>
    <definedName name="combonames">#REF!</definedName>
    <definedName name="Commercial" localSheetId="0">#REF!</definedName>
    <definedName name="Commercial">#REF!</definedName>
    <definedName name="CONCUR">'[12]Concur T&amp;E'!$F$35</definedName>
    <definedName name="Concur_7">'[12]Concur 7.1'!$F$30</definedName>
    <definedName name="Concur_PUB">'[12]Concur Internet REV2 KWM'!$F$40</definedName>
    <definedName name="Concur_TE" localSheetId="0">#REF!</definedName>
    <definedName name="Concur_TE">#REF!</definedName>
    <definedName name="Conshrsweek" localSheetId="0">#REF!</definedName>
    <definedName name="Conshrsweek">#REF!</definedName>
    <definedName name="Consresources" localSheetId="0">#REF!</definedName>
    <definedName name="Consresources">#REF!</definedName>
    <definedName name="ContentsTopics" localSheetId="0">#REF!</definedName>
    <definedName name="ContentsTopics">#REF!</definedName>
    <definedName name="control" localSheetId="0" hidden="1">{"'1098trans'!$A$10:$F$64","'1098trans'!$A$65:$A$66","'1098trans'!$A$67:$D$69","'1098trans'!$A$64:$F$69"}</definedName>
    <definedName name="control" hidden="1">{"'1098trans'!$A$10:$F$64","'1098trans'!$A$65:$A$66","'1098trans'!$A$67:$D$69","'1098trans'!$A$64:$F$69"}</definedName>
    <definedName name="copy" localSheetId="0" hidden="1">{"'1098trans'!$A$10:$F$64","'1098trans'!$A$65:$A$66","'1098trans'!$A$67:$D$69","'1098trans'!$A$64:$F$69"}</definedName>
    <definedName name="copy" hidden="1">{"'1098trans'!$A$10:$F$64","'1098trans'!$A$65:$A$66","'1098trans'!$A$67:$D$69","'1098trans'!$A$64:$F$69"}</definedName>
    <definedName name="count" localSheetId="0">#REF!</definedName>
    <definedName name="count">#REF!</definedName>
    <definedName name="count1" localSheetId="0">#REF!</definedName>
    <definedName name="count1">#REF!</definedName>
    <definedName name="COUNTER" localSheetId="0">#REF!</definedName>
    <definedName name="COUNTER">#REF!</definedName>
    <definedName name="COUNTRY_TABLE" localSheetId="0">#REF!</definedName>
    <definedName name="COUNTRY_TABLE">#REF!</definedName>
    <definedName name="COVER" localSheetId="0">#REF!</definedName>
    <definedName name="COVER">#REF!</definedName>
    <definedName name="CP_YTD" localSheetId="0">#REF!</definedName>
    <definedName name="CP_YTD">#REF!</definedName>
    <definedName name="Create" localSheetId="0">#REF!</definedName>
    <definedName name="Create">#REF!</definedName>
    <definedName name="CRI" localSheetId="0">#REF!</definedName>
    <definedName name="CRI">#REF!</definedName>
    <definedName name="_xlnm.Criteria" localSheetId="0">#REF!</definedName>
    <definedName name="_xlnm.Criteria">#REF!</definedName>
    <definedName name="CSsumm" localSheetId="0">#REF!</definedName>
    <definedName name="CSsumm">#REF!</definedName>
    <definedName name="csytdsumm" localSheetId="0">#REF!</definedName>
    <definedName name="csytdsumm">#REF!</definedName>
    <definedName name="CURRDATE">#N/A</definedName>
    <definedName name="CurrMonth" localSheetId="0">#REF!</definedName>
    <definedName name="CurrMonth">#REF!</definedName>
    <definedName name="CurrYear" localSheetId="0">#REF!</definedName>
    <definedName name="CurrYear">#REF!</definedName>
    <definedName name="CUSTOM1" localSheetId="0">[17]Metadata!#REF!</definedName>
    <definedName name="CUSTOM1">[17]Metadata!#REF!</definedName>
    <definedName name="CUSTOM2" localSheetId="0">[17]Metadata!#REF!</definedName>
    <definedName name="CUSTOM2">[17]Metadata!#REF!</definedName>
    <definedName name="CUSTOM3" localSheetId="0">[17]Metadata!#REF!</definedName>
    <definedName name="CUSTOM3">[17]Metadata!#REF!</definedName>
    <definedName name="CUSTOM4" localSheetId="0">[17]Metadata!#REF!</definedName>
    <definedName name="CUSTOM4">[17]Metadata!#REF!</definedName>
    <definedName name="cv" localSheetId="0">{#N/A,#N/A,FALSE,"RAPS1";#N/A,#N/A,FALSE,"RAPS2";#N/A,#N/A,FALSE,"REGION"}</definedName>
    <definedName name="cv">{#N/A,#N/A,FALSE,"RAPS1";#N/A,#N/A,FALSE,"RAPS2";#N/A,#N/A,FALSE,"REGION"}</definedName>
    <definedName name="d" localSheetId="0" hidden="1">{"'1098trans'!$A$10:$F$64","'1098trans'!$A$65:$A$66","'1098trans'!$A$67:$D$69","'1098trans'!$A$64:$F$69"}</definedName>
    <definedName name="d" hidden="1">{"'1098trans'!$A$10:$F$64","'1098trans'!$A$65:$A$66","'1098trans'!$A$67:$D$69","'1098trans'!$A$64:$F$69"}</definedName>
    <definedName name="D_550105" localSheetId="0">#REF!</definedName>
    <definedName name="D_550105">#REF!</definedName>
    <definedName name="D_550115" localSheetId="0">#REF!</definedName>
    <definedName name="D_550115">#REF!</definedName>
    <definedName name="D_550125" localSheetId="0">#REF!</definedName>
    <definedName name="D_550125">#REF!</definedName>
    <definedName name="D_550130" localSheetId="0">#REF!</definedName>
    <definedName name="D_550130">#REF!</definedName>
    <definedName name="D_550135" localSheetId="0">#REF!</definedName>
    <definedName name="D_550135">#REF!</definedName>
    <definedName name="D_550140" localSheetId="0">#REF!</definedName>
    <definedName name="D_550140">#REF!</definedName>
    <definedName name="D_550145" localSheetId="0">#REF!</definedName>
    <definedName name="D_550145">#REF!</definedName>
    <definedName name="D_550155" localSheetId="0">#REF!</definedName>
    <definedName name="D_550155">#REF!</definedName>
    <definedName name="D_550160" localSheetId="0">#REF!</definedName>
    <definedName name="D_550160">#REF!</definedName>
    <definedName name="D_550200" localSheetId="0">#REF!</definedName>
    <definedName name="D_550200">#REF!</definedName>
    <definedName name="D_550210" localSheetId="0">#REF!</definedName>
    <definedName name="D_550210">#REF!</definedName>
    <definedName name="D_550220" localSheetId="0">#REF!</definedName>
    <definedName name="D_550220">#REF!</definedName>
    <definedName name="D_550240" localSheetId="0">#REF!</definedName>
    <definedName name="D_550240">#REF!</definedName>
    <definedName name="D_550250" localSheetId="0">#REF!</definedName>
    <definedName name="D_550250">#REF!</definedName>
    <definedName name="D_550260" localSheetId="0">#REF!</definedName>
    <definedName name="D_550260">#REF!</definedName>
    <definedName name="D_550270" localSheetId="0">#REF!</definedName>
    <definedName name="D_550270">#REF!</definedName>
    <definedName name="D_550280" localSheetId="0">#REF!</definedName>
    <definedName name="D_550280">#REF!</definedName>
    <definedName name="D_550400" localSheetId="0">#REF!</definedName>
    <definedName name="D_550400">#REF!</definedName>
    <definedName name="D_550700" localSheetId="0">#REF!</definedName>
    <definedName name="D_550700">#REF!</definedName>
    <definedName name="D_550702" localSheetId="0">#REF!</definedName>
    <definedName name="D_550702">#REF!</definedName>
    <definedName name="D_550710" localSheetId="0">#REF!</definedName>
    <definedName name="D_550710">#REF!</definedName>
    <definedName name="D_550711" localSheetId="0">#REF!</definedName>
    <definedName name="D_550711">#REF!</definedName>
    <definedName name="D_550712" localSheetId="0">#REF!</definedName>
    <definedName name="D_550712">#REF!</definedName>
    <definedName name="D_550720" localSheetId="0">#REF!</definedName>
    <definedName name="D_550720">#REF!</definedName>
    <definedName name="D_550721" localSheetId="0">#REF!</definedName>
    <definedName name="D_550721">#REF!</definedName>
    <definedName name="D_550722" localSheetId="0">#REF!</definedName>
    <definedName name="D_550722">#REF!</definedName>
    <definedName name="D_550730" localSheetId="0">#REF!</definedName>
    <definedName name="D_550730">#REF!</definedName>
    <definedName name="D_550732" localSheetId="0">#REF!</definedName>
    <definedName name="D_550732">#REF!</definedName>
    <definedName name="D_550740" localSheetId="0">#REF!</definedName>
    <definedName name="D_550740">#REF!</definedName>
    <definedName name="D_550801" localSheetId="0">#REF!</definedName>
    <definedName name="D_550801">#REF!</definedName>
    <definedName name="D_550820" localSheetId="0">#REF!</definedName>
    <definedName name="D_550820">#REF!</definedName>
    <definedName name="D_550850" localSheetId="0">#REF!</definedName>
    <definedName name="D_550850">#REF!</definedName>
    <definedName name="D_550853" localSheetId="0">#REF!</definedName>
    <definedName name="D_550853">#REF!</definedName>
    <definedName name="D_550854" localSheetId="0">#REF!</definedName>
    <definedName name="D_550854">#REF!</definedName>
    <definedName name="D_550857" localSheetId="0">#REF!</definedName>
    <definedName name="D_550857">#REF!</definedName>
    <definedName name="D_SUMMARY" localSheetId="0">#REF!</definedName>
    <definedName name="D_SUMMARY">#REF!</definedName>
    <definedName name="DATA">[18]SAPDATA!$A$5:$M$1147</definedName>
    <definedName name="DATA1">[19]DATA1!$B$5:$F$1000</definedName>
    <definedName name="_xlnm.Database" localSheetId="0">#REF!</definedName>
    <definedName name="_xlnm.Database">#REF!</definedName>
    <definedName name="DataBlock" localSheetId="0">#REF!</definedName>
    <definedName name="DataBlock">#REF!</definedName>
    <definedName name="DATE" localSheetId="0">#REF!</definedName>
    <definedName name="DATE">#REF!</definedName>
    <definedName name="date_act" localSheetId="0">#REF!</definedName>
    <definedName name="date_act">#REF!</definedName>
    <definedName name="DATES" localSheetId="0">#REF!</definedName>
    <definedName name="DATES">#REF!</definedName>
    <definedName name="DateTable" localSheetId="0">#REF!</definedName>
    <definedName name="DateTable">#REF!</definedName>
    <definedName name="DAYOOS" localSheetId="0">[5]ITT_TAX_Control!#REF!</definedName>
    <definedName name="DAYOOS">[5]ITT_TAX_Control!#REF!</definedName>
    <definedName name="daysmtd">[15]Dates!$AC$44:$AG$55</definedName>
    <definedName name="daysnumber">[15]Dates!$AC$27:$AG$38</definedName>
    <definedName name="dBName" localSheetId="0">#REF!</definedName>
    <definedName name="dBName">#REF!</definedName>
    <definedName name="DCU" localSheetId="0">#REF!</definedName>
    <definedName name="DCU">#REF!</definedName>
    <definedName name="ddd" localSheetId="0" hidden="1">{"PAGE1",#N/A,FALSE,"allocation base";"PAGE2",#N/A,FALSE,"burden";"PAGE3",#N/A,FALSE,"burden";"PAGE4",#N/A,FALSE,"labor rates";"PAGE5",#N/A,FALSE,"labor rates";"PAGE6",#N/A,FALSE,"labor rates"}</definedName>
    <definedName name="ddd" hidden="1">{"PAGE1",#N/A,FALSE,"allocation base";"PAGE2",#N/A,FALSE,"burden";"PAGE3",#N/A,FALSE,"burden";"PAGE4",#N/A,FALSE,"labor rates";"PAGE5",#N/A,FALSE,"labor rates";"PAGE6",#N/A,FALSE,"labor rates"}</definedName>
    <definedName name="dddd" localSheetId="0" hidden="1">{"'1098trans'!$A$10:$F$64","'1098trans'!$A$65:$A$66","'1098trans'!$A$67:$D$69","'1098trans'!$A$64:$F$69"}</definedName>
    <definedName name="dddd" hidden="1">{"'1098trans'!$A$10:$F$64","'1098trans'!$A$65:$A$66","'1098trans'!$A$67:$D$69","'1098trans'!$A$64:$F$69"}</definedName>
    <definedName name="ddddddd" localSheetId="0" hidden="1">{"'1098trans'!$A$10:$F$64","'1098trans'!$A$65:$A$66","'1098trans'!$A$67:$D$69","'1098trans'!$A$64:$F$69"}</definedName>
    <definedName name="ddddddd" hidden="1">{"'1098trans'!$A$10:$F$64","'1098trans'!$A$65:$A$66","'1098trans'!$A$67:$D$69","'1098trans'!$A$64:$F$69"}</definedName>
    <definedName name="Dec" localSheetId="0">'[4]81000'!#REF!</definedName>
    <definedName name="Dec">'[4]81000'!#REF!</definedName>
    <definedName name="delete" localSheetId="0">{"'1098trans'!$A$10:$F$64","'1098trans'!$A$65:$A$66","'1098trans'!$A$67:$D$69","'1098trans'!$A$64:$F$69"}</definedName>
    <definedName name="delete">{"'1098trans'!$A$10:$F$64","'1098trans'!$A$65:$A$66","'1098trans'!$A$67:$D$69","'1098trans'!$A$64:$F$69"}</definedName>
    <definedName name="Demhrsweek" localSheetId="0">#REF!</definedName>
    <definedName name="Demhrsweek">#REF!</definedName>
    <definedName name="Demresources" localSheetId="0">#REF!</definedName>
    <definedName name="Demresources">#REF!</definedName>
    <definedName name="DIRINVMTD">[15]Summary!$E$57</definedName>
    <definedName name="DIV" localSheetId="0">#REF!</definedName>
    <definedName name="DIV">#REF!</definedName>
    <definedName name="DPD" localSheetId="0" hidden="1">{"'1098trans'!$A$10:$F$64","'1098trans'!$A$65:$A$66","'1098trans'!$A$67:$D$69","'1098trans'!$A$64:$F$69"}</definedName>
    <definedName name="DPD" hidden="1">{"'1098trans'!$A$10:$F$64","'1098trans'!$A$65:$A$66","'1098trans'!$A$67:$D$69","'1098trans'!$A$64:$F$69"}</definedName>
    <definedName name="DPDCM" localSheetId="0">{"FTC PUMPS B",#N/A,FALSE,"FTC PUMPS";"FLYGT B",#N/A,FALSE,"Flygt";"IPGWW B",#N/A,FALSE,"IPGWW";"FHD B",#N/A,FALSE,"FHD";"WTDWW B",#N/A,FALSE,"WTDWW";"LOWARA B",#N/A,FALSE,"LOWGROUP"}</definedName>
    <definedName name="DPDCM">{"FTC PUMPS B",#N/A,FALSE,"FTC PUMPS";"FLYGT B",#N/A,FALSE,"Flygt";"IPGWW B",#N/A,FALSE,"IPGWW";"FHD B",#N/A,FALSE,"FHD";"WTDWW B",#N/A,FALSE,"WTDWW";"LOWARA B",#N/A,FALSE,"LOWGROUP"}</definedName>
    <definedName name="DPTNAM" localSheetId="0">[5]ITT_TAX_Control!#REF!</definedName>
    <definedName name="DPTNAM">[5]ITT_TAX_Control!#REF!</definedName>
    <definedName name="dr" localSheetId="0">{#N/A,#N/A,FALSE,"RAPS1";#N/A,#N/A,FALSE,"RAPS2";#N/A,#N/A,FALSE,"REGION"}</definedName>
    <definedName name="dr">{#N/A,#N/A,FALSE,"RAPS1";#N/A,#N/A,FALSE,"RAPS2";#N/A,#N/A,FALSE,"REGION"}</definedName>
    <definedName name="dragao13" hidden="1">[3]Input!$F$20:$Q$20</definedName>
    <definedName name="DRVLCN" localSheetId="0">[5]ITT_TAX_Control!#REF!</definedName>
    <definedName name="DRVLCN">[5]ITT_TAX_Control!#REF!</definedName>
    <definedName name="ds" localSheetId="0">{#N/A,#N/A,FALSE,"RAPS1";#N/A,#N/A,FALSE,"RAPS2";#N/A,#N/A,FALSE,"REGION";#N/A,#N/A,FALSE,"RAPS3";#N/A,#N/A,FALSE,"RAPS5"}</definedName>
    <definedName name="ds">{#N/A,#N/A,FALSE,"RAPS1";#N/A,#N/A,FALSE,"RAPS2";#N/A,#N/A,FALSE,"REGION";#N/A,#N/A,FALSE,"RAPS3";#N/A,#N/A,FALSE,"RAPS5"}</definedName>
    <definedName name="dx" localSheetId="0">{#N/A,#N/A,FALSE,"RAPS1";#N/A,#N/A,FALSE,"RAPS2";#N/A,#N/A,FALSE,"REGION"}</definedName>
    <definedName name="dx">{#N/A,#N/A,FALSE,"RAPS1";#N/A,#N/A,FALSE,"RAPS2";#N/A,#N/A,FALSE,"REGION"}</definedName>
    <definedName name="editentity" localSheetId="0">#REF!</definedName>
    <definedName name="editentity">#REF!</definedName>
    <definedName name="editgroup" localSheetId="0">#REF!</definedName>
    <definedName name="editgroup">#REF!</definedName>
    <definedName name="editname" localSheetId="0">#REF!</definedName>
    <definedName name="editname">#REF!</definedName>
    <definedName name="ee" localSheetId="0">#REF!</definedName>
    <definedName name="ee">#REF!</definedName>
    <definedName name="eee" localSheetId="0" hidden="1">{"'1098trans'!$A$10:$F$64","'1098trans'!$A$65:$A$66","'1098trans'!$A$67:$D$69","'1098trans'!$A$64:$F$69"}</definedName>
    <definedName name="eee" hidden="1">{"'1098trans'!$A$10:$F$64","'1098trans'!$A$65:$A$66","'1098trans'!$A$67:$D$69","'1098trans'!$A$64:$F$69"}</definedName>
    <definedName name="eeee" localSheetId="0" hidden="1">{"'1098trans'!$A$10:$F$64","'1098trans'!$A$65:$A$66","'1098trans'!$A$67:$D$69","'1098trans'!$A$64:$F$69"}</definedName>
    <definedName name="eeee" hidden="1">{"'1098trans'!$A$10:$F$64","'1098trans'!$A$65:$A$66","'1098trans'!$A$67:$D$69","'1098trans'!$A$64:$F$69"}</definedName>
    <definedName name="eeeeeeee" localSheetId="0" hidden="1">{"PAGE1",#N/A,FALSE,"allocation base";"PAGE2",#N/A,FALSE,"burden";"PAGE3",#N/A,FALSE,"burden";"PAGE4",#N/A,FALSE,"labor rates";"PAGE5",#N/A,FALSE,"labor rates";"PAGE6",#N/A,FALSE,"labor rates"}</definedName>
    <definedName name="eeeeeeee" hidden="1">{"PAGE1",#N/A,FALSE,"allocation base";"PAGE2",#N/A,FALSE,"burden";"PAGE3",#N/A,FALSE,"burden";"PAGE4",#N/A,FALSE,"labor rates";"PAGE5",#N/A,FALSE,"labor rates";"PAGE6",#N/A,FALSE,"labor rates"}</definedName>
    <definedName name="eeeeeeeee" localSheetId="0" hidden="1">{"PAGE1",#N/A,FALSE,"allocation base";"PAGE2",#N/A,FALSE,"burden";"PAGE3",#N/A,FALSE,"burden";"PAGE4",#N/A,FALSE,"labor rates";"PAGE5",#N/A,FALSE,"labor rates";"PAGE6",#N/A,FALSE,"labor rates"}</definedName>
    <definedName name="eeeeeeeee" hidden="1">{"PAGE1",#N/A,FALSE,"allocation base";"PAGE2",#N/A,FALSE,"burden";"PAGE3",#N/A,FALSE,"burden";"PAGE4",#N/A,FALSE,"labor rates";"PAGE5",#N/A,FALSE,"labor rates";"PAGE6",#N/A,FALSE,"labor rates"}</definedName>
    <definedName name="effe" localSheetId="0" hidden="1">{"'1098trans'!$A$10:$F$64","'1098trans'!$A$65:$A$66","'1098trans'!$A$67:$D$69","'1098trans'!$A$64:$F$69"}</definedName>
    <definedName name="effe" hidden="1">{"'1098trans'!$A$10:$F$64","'1098trans'!$A$65:$A$66","'1098trans'!$A$67:$D$69","'1098trans'!$A$64:$F$69"}</definedName>
    <definedName name="effe2">'[14]Check Totals'!$F$2:$F$7</definedName>
    <definedName name="EFFICMTD">[15]Dollars!$J$71</definedName>
    <definedName name="efsdgdhdfh">'[14]Check Totals'!$I$2:$I$8</definedName>
    <definedName name="EMPSTS" localSheetId="0">[5]ITT_TAX_Control!#REF!</definedName>
    <definedName name="EMPSTS">[5]ITT_TAX_Control!#REF!</definedName>
    <definedName name="End_Bal" localSheetId="0">#REF!</definedName>
    <definedName name="End_Bal">#REF!</definedName>
    <definedName name="entities">[20]Parameters!$J$3:$K$29</definedName>
    <definedName name="ENTITY" localSheetId="0">#REF!</definedName>
    <definedName name="ENTITY">#REF!</definedName>
    <definedName name="ENTITY_TABLE">'[6]Entity Look Up Table'!$A$7:$B$947</definedName>
    <definedName name="EntityCheck" localSheetId="0">#REF!</definedName>
    <definedName name="EntityCheck">#REF!</definedName>
    <definedName name="EntityName" localSheetId="0">#REF!</definedName>
    <definedName name="EntityName">#REF!</definedName>
    <definedName name="EntityNum" localSheetId="0">#REF!</definedName>
    <definedName name="EntityNum">#REF!</definedName>
    <definedName name="Env_IPG" localSheetId="0">[1]Summary!#REF!</definedName>
    <definedName name="Env_IPG">[1]Summary!#REF!</definedName>
    <definedName name="ePrism" localSheetId="0">#REF!</definedName>
    <definedName name="ePrism">#REF!</definedName>
    <definedName name="er" localSheetId="0">{#N/A,#N/A,FALSE,"RAPS1";#N/A,#N/A,FALSE,"RAPS2";#N/A,#N/A,FALSE,"REGION"}</definedName>
    <definedName name="er">{#N/A,#N/A,FALSE,"RAPS1";#N/A,#N/A,FALSE,"RAPS2";#N/A,#N/A,FALSE,"REGION"}</definedName>
    <definedName name="erase" localSheetId="0">'[4]81000'!#REF!+'[4]81000'!#REF!</definedName>
    <definedName name="erase">'[4]81000'!#REF!+'[4]81000'!#REF!</definedName>
    <definedName name="erase1" localSheetId="0">#REF!</definedName>
    <definedName name="erase1">#REF!</definedName>
    <definedName name="erase2" localSheetId="0">'[21]Executive Dept'!#REF!</definedName>
    <definedName name="erase2">'[21]Executive Dept'!#REF!</definedName>
    <definedName name="EXP" localSheetId="0">#REF!</definedName>
    <definedName name="EXP">#REF!</definedName>
    <definedName name="Extra_Pay" localSheetId="0">#REF!</definedName>
    <definedName name="Extra_Pay">#REF!</definedName>
    <definedName name="f">[18]SAPDATA!$A$1:$R$21</definedName>
    <definedName name="Facility" localSheetId="0">#REF!</definedName>
    <definedName name="Facility">#REF!</definedName>
    <definedName name="FADE" localSheetId="0">'[11]81000'!#REF!</definedName>
    <definedName name="FADE">'[11]81000'!#REF!</definedName>
    <definedName name="FC_Port" localSheetId="0">[1]Summary!#REF!</definedName>
    <definedName name="FC_Port">[1]Summary!#REF!</definedName>
    <definedName name="FCM3rd" localSheetId="0">{#N/A,#N/A,FALSE,"RAPS1";#N/A,#N/A,FALSE,"RAPS2";#N/A,#N/A,FALSE,"REGION"}</definedName>
    <definedName name="FCM3rd">{#N/A,#N/A,FALSE,"RAPS1";#N/A,#N/A,FALSE,"RAPS2";#N/A,#N/A,FALSE,"REGION"}</definedName>
    <definedName name="FCST">'[8]Dec 03 Actuals  AC Detail'!$A$73:$J$74</definedName>
    <definedName name="fd" localSheetId="0">{#N/A,#N/A,FALSE,"RAPS1";#N/A,#N/A,FALSE,"RAPS2";#N/A,#N/A,FALSE,"REGION";#N/A,#N/A,FALSE,"RAPS3";#N/A,#N/A,FALSE,"RAPS5"}</definedName>
    <definedName name="fd">{#N/A,#N/A,FALSE,"RAPS1";#N/A,#N/A,FALSE,"RAPS2";#N/A,#N/A,FALSE,"REGION";#N/A,#N/A,FALSE,"RAPS3";#N/A,#N/A,FALSE,"RAPS5"}</definedName>
    <definedName name="FDM_Locations">[17]Metadata!$A$1</definedName>
    <definedName name="Feb" localSheetId="0">'[4]81000'!#REF!</definedName>
    <definedName name="Feb">'[4]81000'!#REF!</definedName>
    <definedName name="ffff" localSheetId="0" hidden="1">{"'1098trans'!$A$10:$F$64","'1098trans'!$A$65:$A$66","'1098trans'!$A$67:$D$69","'1098trans'!$A$64:$F$69"}</definedName>
    <definedName name="ffff" hidden="1">{"'1098trans'!$A$10:$F$64","'1098trans'!$A$65:$A$66","'1098trans'!$A$67:$D$69","'1098trans'!$A$64:$F$69"}</definedName>
    <definedName name="ffffff" localSheetId="0" hidden="1">{"'1098trans'!$A$10:$F$64","'1098trans'!$A$65:$A$66","'1098trans'!$A$67:$D$69","'1098trans'!$A$64:$F$69"}</definedName>
    <definedName name="ffffff" hidden="1">{"'1098trans'!$A$10:$F$64","'1098trans'!$A$65:$A$66","'1098trans'!$A$67:$D$69","'1098trans'!$A$64:$F$69"}</definedName>
    <definedName name="fffffffff" localSheetId="0" hidden="1">{"'1098trans'!$A$10:$F$64","'1098trans'!$A$65:$A$66","'1098trans'!$A$67:$D$69","'1098trans'!$A$64:$F$69"}</definedName>
    <definedName name="fffffffff" hidden="1">{"'1098trans'!$A$10:$F$64","'1098trans'!$A$65:$A$66","'1098trans'!$A$67:$D$69","'1098trans'!$A$64:$F$69"}</definedName>
    <definedName name="fgfdgfdgfgdfhjghm" localSheetId="0">#REF!,#REF!</definedName>
    <definedName name="fgfdgfdgfgdfhjghm">#REF!,#REF!</definedName>
    <definedName name="fggdhgh" localSheetId="0">#REF!</definedName>
    <definedName name="fggdhgh">#REF!</definedName>
    <definedName name="Fin_CounterGraphJuly02" hidden="1">#N/A</definedName>
    <definedName name="FIVE_YEAR_PLAN_________________________________________________________________________________________________________________________________________________________________________________CAPITAL_PROGRAM___Gross_Plant_Additions" localSheetId="0">#REF!</definedName>
    <definedName name="FIVE_YEAR_PLAN_________________________________________________________________________________________________________________________________________________________________________________CAPITAL_PROGRAM___Gross_Plant_Additions">#REF!</definedName>
    <definedName name="Forecasts" localSheetId="0">#REF!</definedName>
    <definedName name="Forecasts">#REF!</definedName>
    <definedName name="formula" localSheetId="0">'[21]Executive Dept'!#REF!</definedName>
    <definedName name="formula">'[21]Executive Dept'!#REF!</definedName>
    <definedName name="FRC">[12]Summary!$D$35</definedName>
    <definedName name="FRC_App1">'[12]FRC App1'!$F$29</definedName>
    <definedName name="FRC_TC">'[12]FRC - Thin Client'!$F$25</definedName>
    <definedName name="FRC_Valid" localSheetId="0">[3]Input!#REF!</definedName>
    <definedName name="FRC_Valid">[3]Input!#REF!</definedName>
    <definedName name="FRC_WBI">'[12]FRC - WBI'!$F$25</definedName>
    <definedName name="Frcst_BS_LCE_1" localSheetId="0">[5]ITT_TAX_Control!#REF!</definedName>
    <definedName name="Frcst_BS_LCE_1">[5]ITT_TAX_Control!#REF!</definedName>
    <definedName name="Frcst_BS_LCE_2" localSheetId="0">[5]ITT_TAX_Control!#REF!</definedName>
    <definedName name="Frcst_BS_LCE_2">[5]ITT_TAX_Control!#REF!</definedName>
    <definedName name="Frcst_BS_US_1" localSheetId="0">[5]ITT_TAX_Control!#REF!</definedName>
    <definedName name="Frcst_BS_US_1">[5]ITT_TAX_Control!#REF!</definedName>
    <definedName name="Frcst_BS_US_2" localSheetId="0">[5]ITT_TAX_Control!#REF!</definedName>
    <definedName name="Frcst_BS_US_2">[5]ITT_TAX_Control!#REF!</definedName>
    <definedName name="FREQUENCY" localSheetId="0">#REF!</definedName>
    <definedName name="FREQUENCY">#REF!</definedName>
    <definedName name="Front_Shop_Items" localSheetId="0">#REF!,#REF!</definedName>
    <definedName name="Front_Shop_Items">#REF!,#REF!</definedName>
    <definedName name="FSKF" localSheetId="0">#REF!</definedName>
    <definedName name="FSKF">#REF!</definedName>
    <definedName name="FTC_Legal">'[12]FTC Legal '!$F$30</definedName>
    <definedName name="Full_Print" localSheetId="0">#REF!</definedName>
    <definedName name="Full_Print">#REF!</definedName>
    <definedName name="FWDC">[12]Summary!$C$35</definedName>
    <definedName name="g">[18]SAPDATA!$A$1:$R$19</definedName>
    <definedName name="Geri" hidden="1">#N/A</definedName>
    <definedName name="Getpaid">'[12]FRC - GetPaid'!$F$32</definedName>
    <definedName name="gffghdfhgdh">'[14]Check Totals'!$E$2:$E$5</definedName>
    <definedName name="gfgxc" localSheetId="0">#REF!</definedName>
    <definedName name="gfgxc">#REF!</definedName>
    <definedName name="gghh" localSheetId="0">#REF!</definedName>
    <definedName name="gghh">#REF!</definedName>
    <definedName name="gh" localSheetId="0">{#N/A,#N/A,FALSE,"RAPS1";#N/A,#N/A,FALSE,"RAPS2";#N/A,#N/A,FALSE,"REGION"}</definedName>
    <definedName name="gh">{#N/A,#N/A,FALSE,"RAPS1";#N/A,#N/A,FALSE,"RAPS2";#N/A,#N/A,FALSE,"REGION"}</definedName>
    <definedName name="Gold" localSheetId="0">[1]Summary!#REF!</definedName>
    <definedName name="Gold">[1]Summary!#REF!</definedName>
    <definedName name="Gold_No_DR" localSheetId="0">[1]Summary!#REF!</definedName>
    <definedName name="Gold_No_DR">[1]Summary!#REF!</definedName>
    <definedName name="GPA" localSheetId="0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GPA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Group" localSheetId="0">#REF!</definedName>
    <definedName name="Group">#REF!</definedName>
    <definedName name="GX" localSheetId="0">{#N/A,#N/A,FALSE,"RAPS1";#N/A,#N/A,FALSE,"RAPS2";#N/A,#N/A,FALSE,"REGION"}</definedName>
    <definedName name="GX">{#N/A,#N/A,FALSE,"RAPS1";#N/A,#N/A,FALSE,"RAPS2";#N/A,#N/A,FALSE,"REGION"}</definedName>
    <definedName name="h">1.06232</definedName>
    <definedName name="HAPPY" localSheetId="0">'[11]81000'!#REF!</definedName>
    <definedName name="HAPPY">'[11]81000'!#REF!</definedName>
    <definedName name="HBA" localSheetId="0">[1]Summary!#REF!</definedName>
    <definedName name="HBA">[1]Summary!#REF!</definedName>
    <definedName name="HC" localSheetId="0">#REF!</definedName>
    <definedName name="HC">#REF!</definedName>
    <definedName name="HDCT" localSheetId="0">#REF!</definedName>
    <definedName name="HDCT">#REF!</definedName>
    <definedName name="Header_Row" localSheetId="0">ROW(#REF!)</definedName>
    <definedName name="Header_Row">ROW(#REF!)</definedName>
    <definedName name="HELLO" localSheetId="0" hidden="1">{#N/A,#N/A,FALSE,"CONSOLIDATED Balance Sheet";#N/A,#N/A,FALSE,"AUTO BALANCE SHEET";#N/A,#N/A,FALSE,"DEFENSE BALANCE SHEET";#N/A,#N/A,FALSE,"FLUID TECH B|S";#N/A,#N/A,FALSE,"GOULDS B|S"}</definedName>
    <definedName name="HELLO" hidden="1">{#N/A,#N/A,FALSE,"CONSOLIDATED Balance Sheet";#N/A,#N/A,FALSE,"AUTO BALANCE SHEET";#N/A,#N/A,FALSE,"DEFENSE BALANCE SHEET";#N/A,#N/A,FALSE,"FLUID TECH B|S";#N/A,#N/A,FALSE,"GOULDS B|S"}</definedName>
    <definedName name="hfdhfbfdg" localSheetId="0" hidden="1">{"'1098trans'!$A$10:$F$64","'1098trans'!$A$65:$A$66","'1098trans'!$A$67:$D$69","'1098trans'!$A$64:$F$69"}</definedName>
    <definedName name="hfdhfbfdg" hidden="1">{"'1098trans'!$A$10:$F$64","'1098trans'!$A$65:$A$66","'1098trans'!$A$67:$D$69","'1098trans'!$A$64:$F$69"}</definedName>
    <definedName name="HFM_APP">[22]Form!$D$7</definedName>
    <definedName name="HFMEntity" localSheetId="0">#REF!</definedName>
    <definedName name="HFMEntity">#REF!</definedName>
    <definedName name="HFMValue" localSheetId="0">#REF!</definedName>
    <definedName name="HFMValue">#REF!</definedName>
    <definedName name="hhhh" localSheetId="0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hhhh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hj" localSheetId="0">{#N/A,#N/A,FALSE,"RAPS1";#N/A,#N/A,FALSE,"RAPS2";#N/A,#N/A,FALSE,"REGION";#N/A,#N/A,FALSE,"RAPS3";#N/A,#N/A,FALSE,"RAPS5"}</definedName>
    <definedName name="hj">{#N/A,#N/A,FALSE,"RAPS1";#N/A,#N/A,FALSE,"RAPS2";#N/A,#N/A,FALSE,"REGION";#N/A,#N/A,FALSE,"RAPS3";#N/A,#N/A,FALSE,"RAPS5"}</definedName>
    <definedName name="HML">[9]Vlookup!$C$2:$C$5</definedName>
    <definedName name="HPVAL_Rng" localSheetId="0">#REF!</definedName>
    <definedName name="HPVAL_Rng">#REF!</definedName>
    <definedName name="HQ">[12]Summary!$J$35</definedName>
    <definedName name="HQ_Finance">'[12]ITT HQFINANCE'!$F$30</definedName>
    <definedName name="HRSABS" localSheetId="0">[5]ITT_TAX_Control!#REF!</definedName>
    <definedName name="HRSABS">[5]ITT_TAX_Control!#REF!</definedName>
    <definedName name="HRSACD" localSheetId="0">[5]ITT_TAX_Control!#REF!</definedName>
    <definedName name="HRSACD">[5]ITT_TAX_Control!#REF!</definedName>
    <definedName name="HRSDAY" localSheetId="0">[5]ITT_TAX_Control!#REF!</definedName>
    <definedName name="HRSDAY">[5]ITT_TAX_Control!#REF!</definedName>
    <definedName name="HRSILL" localSheetId="0">[5]ITT_TAX_Control!#REF!</definedName>
    <definedName name="HRSILL">[5]ITT_TAX_Control!#REF!</definedName>
    <definedName name="HRSPAB" localSheetId="0">[5]ITT_TAX_Control!#REF!</definedName>
    <definedName name="HRSPAB">[5]ITT_TAX_Control!#REF!</definedName>
    <definedName name="HRSWAO" localSheetId="0">[5]ITT_TAX_Control!#REF!</definedName>
    <definedName name="HRSWAO">[5]ITT_TAX_Control!#REF!</definedName>
    <definedName name="HTML_CodePage" hidden="1">1252</definedName>
    <definedName name="HTML_Control" localSheetId="0" hidden="1">{"'1098trans'!$A$10:$F$64","'1098trans'!$A$65:$A$66","'1098trans'!$A$67:$D$69","'1098trans'!$A$64:$F$69"}</definedName>
    <definedName name="HTML_Control" hidden="1">{"'1098trans'!$A$10:$F$64","'1098trans'!$A$65:$A$66","'1098trans'!$A$67:$D$69","'1098trans'!$A$64:$F$69"}</definedName>
    <definedName name="HTML_Control1" localSheetId="0" hidden="1">{"'1098trans'!$A$10:$F$64","'1098trans'!$A$65:$A$66","'1098trans'!$A$67:$D$69","'1098trans'!$A$64:$F$69"}</definedName>
    <definedName name="HTML_Control1" hidden="1">{"'1098trans'!$A$10:$F$64","'1098trans'!$A$65:$A$66","'1098trans'!$A$67:$D$69","'1098trans'!$A$64:$F$69"}</definedName>
    <definedName name="html_control2" localSheetId="0" hidden="1">{"'1098trans'!$A$10:$F$64","'1098trans'!$A$65:$A$66","'1098trans'!$A$67:$D$69","'1098trans'!$A$64:$F$69"}</definedName>
    <definedName name="html_control2" hidden="1">{"'1098trans'!$A$10:$F$64","'1098trans'!$A$65:$A$66","'1098trans'!$A$67:$D$69","'1098trans'!$A$64:$F$69"}</definedName>
    <definedName name="html_control3" localSheetId="0" hidden="1">{"'1098trans'!$A$10:$F$64","'1098trans'!$A$65:$A$66","'1098trans'!$A$67:$D$69","'1098trans'!$A$64:$F$69"}</definedName>
    <definedName name="html_control3" hidden="1">{"'1098trans'!$A$10:$F$64","'1098trans'!$A$65:$A$66","'1098trans'!$A$67:$D$69","'1098trans'!$A$64:$F$69"}</definedName>
    <definedName name="HTML_Control4" localSheetId="0">{"'1098trans'!$A$10:$F$64","'1098trans'!$A$65:$A$66","'1098trans'!$A$67:$D$69","'1098trans'!$A$64:$F$69"}</definedName>
    <definedName name="HTML_Control4">{"'1098trans'!$A$10:$F$64","'1098trans'!$A$65:$A$66","'1098trans'!$A$67:$D$69","'1098trans'!$A$64:$F$69"}</definedName>
    <definedName name="HTML_Control6" localSheetId="0">{"'1098trans'!$A$10:$F$64","'1098trans'!$A$65:$A$66","'1098trans'!$A$67:$D$69","'1098trans'!$A$64:$F$69"}</definedName>
    <definedName name="HTML_Control6">{"'1098trans'!$A$10:$F$64","'1098trans'!$A$65:$A$66","'1098trans'!$A$67:$D$69","'1098trans'!$A$64:$F$69"}</definedName>
    <definedName name="HTML_Control7" localSheetId="0">{"'1098trans'!$A$10:$F$64","'1098trans'!$A$65:$A$66","'1098trans'!$A$67:$D$69","'1098trans'!$A$64:$F$69"}</definedName>
    <definedName name="HTML_Control7">{"'1098trans'!$A$10:$F$64","'1098trans'!$A$65:$A$66","'1098trans'!$A$67:$D$69","'1098trans'!$A$64:$F$69"}</definedName>
    <definedName name="HTML_Description" hidden="1">""</definedName>
    <definedName name="HTML_Email" hidden="1">""</definedName>
    <definedName name="HTML_Header" hidden="1">"0798Table"</definedName>
    <definedName name="HTML_LastUpdate" hidden="1">"1/6/99"</definedName>
    <definedName name="HTML_LineAfter" hidden="1">FALSE</definedName>
    <definedName name="HTML_LineBefore" hidden="1">FALSE</definedName>
    <definedName name="HTML_Name" hidden="1">"ITT Industries"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"W:\1298table.htm"</definedName>
    <definedName name="HTML_PathTemplate" hidden="1">"W:\Webtop03.htm"</definedName>
    <definedName name="HTML_Title" hidden="1">"0798 Table"</definedName>
    <definedName name="htmlbaby" localSheetId="0">{"'1098trans'!$A$10:$F$64","'1098trans'!$A$65:$A$66","'1098trans'!$A$67:$D$69","'1098trans'!$A$64:$F$69"}</definedName>
    <definedName name="htmlbaby">{"'1098trans'!$A$10:$F$64","'1098trans'!$A$65:$A$66","'1098trans'!$A$67:$D$69","'1098trans'!$A$64:$F$69"}</definedName>
    <definedName name="hy" localSheetId="0">{#N/A,#N/A,FALSE,"RAPS1";#N/A,#N/A,FALSE,"RAPS2";#N/A,#N/A,FALSE,"REGION"}</definedName>
    <definedName name="hy">{#N/A,#N/A,FALSE,"RAPS1";#N/A,#N/A,FALSE,"RAPS2";#N/A,#N/A,FALSE,"REGION"}</definedName>
    <definedName name="HYPAPP" localSheetId="0">#REF!</definedName>
    <definedName name="HYPAPP">#REF!</definedName>
    <definedName name="HYPENT" localSheetId="0">#REF!</definedName>
    <definedName name="HYPENT">#REF!</definedName>
    <definedName name="Hyperion" localSheetId="0">#REF!</definedName>
    <definedName name="Hyperion">#REF!</definedName>
    <definedName name="Hyperion_IPG">'[12]Hyperion - IPG'!$F$37</definedName>
    <definedName name="i" localSheetId="0" hidden="1">{"'1098trans'!$A$10:$F$64","'1098trans'!$A$65:$A$66","'1098trans'!$A$67:$D$69","'1098trans'!$A$64:$F$69"}</definedName>
    <definedName name="i" hidden="1">{"'1098trans'!$A$10:$F$64","'1098trans'!$A$65:$A$66","'1098trans'!$A$67:$D$69","'1098trans'!$A$64:$F$69"}</definedName>
    <definedName name="IC1_1" localSheetId="0">#REF!</definedName>
    <definedName name="IC1_1">#REF!</definedName>
    <definedName name="IC1_2" localSheetId="0">#REF!</definedName>
    <definedName name="IC1_2">#REF!</definedName>
    <definedName name="IC1_AP" localSheetId="0">#REF!</definedName>
    <definedName name="IC1_AP">#REF!</definedName>
    <definedName name="IC1_AR" localSheetId="0">#REF!</definedName>
    <definedName name="IC1_AR">#REF!</definedName>
    <definedName name="IC1_Div_Dec" localSheetId="0">#REF!</definedName>
    <definedName name="IC1_Div_Dec">#REF!</definedName>
    <definedName name="IC1_Div_Rec" localSheetId="0">#REF!</definedName>
    <definedName name="IC1_Div_Rec">#REF!</definedName>
    <definedName name="IC1_LTD_Imp" localSheetId="0">#REF!</definedName>
    <definedName name="IC1_LTD_Imp">#REF!</definedName>
    <definedName name="IC1_Ord_Adj" localSheetId="0">#REF!</definedName>
    <definedName name="IC1_Ord_Adj">#REF!</definedName>
    <definedName name="IC1_Orders" localSheetId="0">#REF!</definedName>
    <definedName name="IC1_Orders">#REF!</definedName>
    <definedName name="IC1_Sales" localSheetId="0">#REF!</definedName>
    <definedName name="IC1_Sales">#REF!</definedName>
    <definedName name="IC2_1" localSheetId="0">#REF!</definedName>
    <definedName name="IC2_1">#REF!</definedName>
    <definedName name="IC2_2" localSheetId="0">#REF!</definedName>
    <definedName name="IC2_2">#REF!</definedName>
    <definedName name="IC2_Imp_Int_Exp" localSheetId="0">#REF!</definedName>
    <definedName name="IC2_Imp_Int_Exp">#REF!</definedName>
    <definedName name="IC2_Imp_Int_Inc" localSheetId="0">#REF!</definedName>
    <definedName name="IC2_Imp_Int_Inc">#REF!</definedName>
    <definedName name="IC2_Int_Exp" localSheetId="0">#REF!</definedName>
    <definedName name="IC2_Int_Exp">#REF!</definedName>
    <definedName name="IC2_Int_Inc" localSheetId="0">#REF!</definedName>
    <definedName name="IC2_Int_Inc">#REF!</definedName>
    <definedName name="IC2_Roy_TM_Exp" localSheetId="0">#REF!</definedName>
    <definedName name="IC2_Roy_TM_Exp">#REF!</definedName>
    <definedName name="IC2_Roy_TM_Inc" localSheetId="0">#REF!</definedName>
    <definedName name="IC2_Roy_TM_Inc">#REF!</definedName>
    <definedName name="IC2_SS_Exp" localSheetId="0">#REF!</definedName>
    <definedName name="IC2_SS_Exp">#REF!</definedName>
    <definedName name="IC2_SS_Inc" localSheetId="0">#REF!</definedName>
    <definedName name="IC2_SS_Inc">#REF!</definedName>
    <definedName name="ICP" localSheetId="0">OFFSET([17]Metadata!$A$1,1,2,COUNTA([17]Metadata!#REF!)-1,1)</definedName>
    <definedName name="ICP">OFFSET([17]Metadata!$A$1,1,2,COUNTA([17]Metadata!#REF!)-1,1)</definedName>
    <definedName name="ICP_Table" localSheetId="0">OFFSET([17]Metadata!$A$1,1,2,COUNTA([17]Metadata!#REF!)-1,2)</definedName>
    <definedName name="ICP_Table">OFFSET([17]Metadata!$A$1,1,2,COUNTA([17]Metadata!#REF!)-1,2)</definedName>
    <definedName name="ICW" localSheetId="0">#REF!</definedName>
    <definedName name="ICW">#REF!</definedName>
    <definedName name="IDNBR" localSheetId="0">[5]ITT_TAX_Control!#REF!</definedName>
    <definedName name="IDNBR">[5]ITT_TAX_Control!#REF!</definedName>
    <definedName name="IDTYPE" localSheetId="0">[5]ITT_TAX_Control!#REF!</definedName>
    <definedName name="IDTYPE">[5]ITT_TAX_Control!#REF!</definedName>
    <definedName name="IIT_YTD" localSheetId="0">#REF!</definedName>
    <definedName name="IIT_YTD">#REF!</definedName>
    <definedName name="INEFFMTD">[15]Summary!$F$57</definedName>
    <definedName name="INPUT" localSheetId="0">'[21]Executive Dept'!#REF!</definedName>
    <definedName name="INPUT">'[21]Executive Dept'!#REF!</definedName>
    <definedName name="Instructions" localSheetId="0">#REF!</definedName>
    <definedName name="Instructions">#REF!</definedName>
    <definedName name="Int" localSheetId="0">#REF!</definedName>
    <definedName name="Int">#REF!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ralink" localSheetId="0">#REF!</definedName>
    <definedName name="Intralink">#REF!</definedName>
    <definedName name="Intralink2">'[12]Intralink - 2'!$F$36</definedName>
    <definedName name="IntRate" localSheetId="0">#REF!</definedName>
    <definedName name="IntRate">#REF!</definedName>
    <definedName name="invreduce" localSheetId="0">#REF!,#REF!,#REF!</definedName>
    <definedName name="invreduce">#REF!,#REF!,#REF!</definedName>
    <definedName name="InvTurns" localSheetId="0">#REF!</definedName>
    <definedName name="InvTurns">#REF!</definedName>
    <definedName name="IPG_PA" localSheetId="0">#REF!</definedName>
    <definedName name="IPG_P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40673.6683333333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 localSheetId="0">#REF!</definedName>
    <definedName name="IS">#REF!</definedName>
    <definedName name="ISC" localSheetId="0">{"'1098trans'!$A$10:$F$64","'1098trans'!$A$65:$A$66","'1098trans'!$A$67:$D$69","'1098trans'!$A$64:$F$69"}</definedName>
    <definedName name="ISC">{"'1098trans'!$A$10:$F$64","'1098trans'!$A$65:$A$66","'1098trans'!$A$67:$D$69","'1098trans'!$A$64:$F$69"}</definedName>
    <definedName name="ITT_Internet">'[12]ITT Internet'!$F$30</definedName>
    <definedName name="iuiuyiuyi" localSheetId="0" hidden="1">{"FTC PUMPS B",#N/A,FALSE,"FTC PUMPS";"FLYGT B",#N/A,FALSE,"Flygt";"IPGWW B",#N/A,FALSE,"IPGWW";"FHD B",#N/A,FALSE,"FHD";"WTDWW B",#N/A,FALSE,"WTDWW";"LOWARA B",#N/A,FALSE,"LOWGROUP"}</definedName>
    <definedName name="iuiuyiuyi" hidden="1">{"FTC PUMPS B",#N/A,FALSE,"FTC PUMPS";"FLYGT B",#N/A,FALSE,"Flygt";"IPGWW B",#N/A,FALSE,"IPGWW";"FHD B",#N/A,FALSE,"FHD";"WTDWW B",#N/A,FALSE,"WTDWW";"LOWARA B",#N/A,FALSE,"LOWGROUP"}</definedName>
    <definedName name="JABSCO">[12]Summary!$I$35</definedName>
    <definedName name="Jabsco_SV">'[12]JABSCO - Service Vision'!$F$29</definedName>
    <definedName name="jan" localSheetId="0">'[4]81000'!#REF!</definedName>
    <definedName name="jan">'[4]81000'!#REF!</definedName>
    <definedName name="JANNA" localSheetId="0" hidden="1">{"PAGE1",#N/A,FALSE,"allocation base";"PAGE2",#N/A,FALSE,"burden";"PAGE3",#N/A,FALSE,"burden";"PAGE4",#N/A,FALSE,"labor rates";"PAGE5",#N/A,FALSE,"labor rates";"PAGE6",#N/A,FALSE,"labor rates"}</definedName>
    <definedName name="JANNA" hidden="1">{"PAGE1",#N/A,FALSE,"allocation base";"PAGE2",#N/A,FALSE,"burden";"PAGE3",#N/A,FALSE,"burden";"PAGE4",#N/A,FALSE,"labor rates";"PAGE5",#N/A,FALSE,"labor rates";"PAGE6",#N/A,FALSE,"labor rates"}</definedName>
    <definedName name="JANNA1" localSheetId="0" hidden="1">{"PAGE1",#N/A,FALSE,"allocation base";"PAGE2",#N/A,FALSE,"burden";"PAGE3",#N/A,FALSE,"burden";"PAGE4",#N/A,FALSE,"labor rates";"PAGE5",#N/A,FALSE,"labor rates";"PAGE6",#N/A,FALSE,"labor rates"}</definedName>
    <definedName name="JANNA1" hidden="1">{"PAGE1",#N/A,FALSE,"allocation base";"PAGE2",#N/A,FALSE,"burden";"PAGE3",#N/A,FALSE,"burden";"PAGE4",#N/A,FALSE,"labor rates";"PAGE5",#N/A,FALSE,"labor rates";"PAGE6",#N/A,FALSE,"labor rates"}</definedName>
    <definedName name="janna2" localSheetId="0" hidden="1">{"PAGE1",#N/A,FALSE,"allocation base";"PAGE2",#N/A,FALSE,"burden";"PAGE3",#N/A,FALSE,"burden";"PAGE4",#N/A,FALSE,"labor rates";"PAGE5",#N/A,FALSE,"labor rates";"PAGE6",#N/A,FALSE,"labor rates"}</definedName>
    <definedName name="janna2" hidden="1">{"PAGE1",#N/A,FALSE,"allocation base";"PAGE2",#N/A,FALSE,"burden";"PAGE3",#N/A,FALSE,"burden";"PAGE4",#N/A,FALSE,"labor rates";"PAGE5",#N/A,FALSE,"labor rates";"PAGE6",#N/A,FALSE,"labor rates"}</definedName>
    <definedName name="janna3" localSheetId="0" hidden="1">{"PAGE1",#N/A,FALSE,"allocation base";"PAGE2",#N/A,FALSE,"burden";"PAGE3",#N/A,FALSE,"burden";"PAGE4",#N/A,FALSE,"labor rates";"PAGE5",#N/A,FALSE,"labor rates";"PAGE6",#N/A,FALSE,"labor rates"}</definedName>
    <definedName name="janna3" hidden="1">{"PAGE1",#N/A,FALSE,"allocation base";"PAGE2",#N/A,FALSE,"burden";"PAGE3",#N/A,FALSE,"burden";"PAGE4",#N/A,FALSE,"labor rates";"PAGE5",#N/A,FALSE,"labor rates";"PAGE6",#N/A,FALSE,"labor rates"}</definedName>
    <definedName name="JAX" localSheetId="0">'[11]81000'!#REF!</definedName>
    <definedName name="JAX">'[11]81000'!#REF!</definedName>
    <definedName name="JBL12H" localSheetId="0">[5]ITT_TAX_Control!#REF!</definedName>
    <definedName name="JBL12H">[5]ITT_TAX_Control!#REF!</definedName>
    <definedName name="JBL25Y" localSheetId="0">[5]ITT_TAX_Control!#REF!</definedName>
    <definedName name="JBL25Y">[5]ITT_TAX_Control!#REF!</definedName>
    <definedName name="JBL40Y" localSheetId="0">[5]ITT_TAX_Control!#REF!</definedName>
    <definedName name="JBL40Y">[5]ITT_TAX_Control!#REF!</definedName>
    <definedName name="jh" localSheetId="0">{#N/A,#N/A,FALSE,"RAPS1";#N/A,#N/A,FALSE,"RAPS2";#N/A,#N/A,FALSE,"REGION"}</definedName>
    <definedName name="jh">{#N/A,#N/A,FALSE,"RAPS1";#N/A,#N/A,FALSE,"RAPS2";#N/A,#N/A,FALSE,"REGION"}</definedName>
    <definedName name="jjjjj" localSheetId="0" hidden="1">{"'1098trans'!$A$10:$F$64","'1098trans'!$A$65:$A$66","'1098trans'!$A$67:$D$69","'1098trans'!$A$64:$F$69"}</definedName>
    <definedName name="jjjjj" hidden="1">{"'1098trans'!$A$10:$F$64","'1098trans'!$A$65:$A$66","'1098trans'!$A$67:$D$69","'1098trans'!$A$64:$F$69"}</definedName>
    <definedName name="JOY" localSheetId="0">'[11]81000'!#REF!+'[11]81000'!#REF!</definedName>
    <definedName name="JOY">'[11]81000'!#REF!+'[11]81000'!#REF!</definedName>
    <definedName name="Jul" localSheetId="0">'[4]81000'!#REF!</definedName>
    <definedName name="Jul">'[4]81000'!#REF!</definedName>
    <definedName name="Jun" localSheetId="0">'[4]81000'!#REF!</definedName>
    <definedName name="Jun">'[4]81000'!#REF!</definedName>
    <definedName name="JUNE" localSheetId="0">'[11]81000'!#REF!</definedName>
    <definedName name="JUNE">'[11]81000'!#REF!</definedName>
    <definedName name="k" localSheetId="0">#REF!</definedName>
    <definedName name="k">#REF!</definedName>
    <definedName name="klklklljl" localSheetId="0" hidden="1">{"'1098trans'!$A$10:$F$64","'1098trans'!$A$65:$A$66","'1098trans'!$A$67:$D$69","'1098trans'!$A$64:$F$69"}</definedName>
    <definedName name="klklklljl" hidden="1">{"'1098trans'!$A$10:$F$64","'1098trans'!$A$65:$A$66","'1098trans'!$A$67:$D$69","'1098trans'!$A$64:$F$69"}</definedName>
    <definedName name="klm" localSheetId="0">{#N/A,#N/A,FALSE,"RAPS1";#N/A,#N/A,FALSE,"RAPS2";#N/A,#N/A,FALSE,"REGION"}</definedName>
    <definedName name="klm">{#N/A,#N/A,FALSE,"RAPS1";#N/A,#N/A,FALSE,"RAPS2";#N/A,#N/A,FALSE,"REGION"}</definedName>
    <definedName name="kopie" localSheetId="0" hidden="1">{"'1098trans'!$A$10:$F$64","'1098trans'!$A$65:$A$66","'1098trans'!$A$67:$D$69","'1098trans'!$A$64:$F$69"}</definedName>
    <definedName name="kopie" hidden="1">{"'1098trans'!$A$10:$F$64","'1098trans'!$A$65:$A$66","'1098trans'!$A$67:$D$69","'1098trans'!$A$64:$F$69"}</definedName>
    <definedName name="l" localSheetId="0" hidden="1">{"'1098trans'!$A$10:$F$64","'1098trans'!$A$65:$A$66","'1098trans'!$A$67:$D$69","'1098trans'!$A$64:$F$69"}</definedName>
    <definedName name="l" hidden="1">{"'1098trans'!$A$10:$F$64","'1098trans'!$A$65:$A$66","'1098trans'!$A$67:$D$69","'1098trans'!$A$64:$F$69"}</definedName>
    <definedName name="lambda" localSheetId="0">#REF!</definedName>
    <definedName name="lambda">#REF!</definedName>
    <definedName name="Last_Row" localSheetId="0">IF(FCF!Values_Entered,FCF!Header_Row+FCF!Number_of_Payments,FCF!Header_Row)</definedName>
    <definedName name="Last_Row">#N/A</definedName>
    <definedName name="LastRealCell" localSheetId="0">#REF!</definedName>
    <definedName name="LastRealCell">#REF!</definedName>
    <definedName name="Level_1">#REF!</definedName>
    <definedName name="Level01.xls" localSheetId="0">#REF!</definedName>
    <definedName name="Level01.xls">#REF!</definedName>
    <definedName name="Level1.xls" localSheetId="0">#REF!</definedName>
    <definedName name="Level1.xls">#REF!</definedName>
    <definedName name="level11.xls">[18]SAPDATA!$A$1:$R$19</definedName>
    <definedName name="Level1a.xls">#N/A</definedName>
    <definedName name="lh" localSheetId="0">{#N/A,#N/A,FALSE,"RAPS1";#N/A,#N/A,FALSE,"RAPS2";#N/A,#N/A,FALSE,"REGION"}</definedName>
    <definedName name="lh">{#N/A,#N/A,FALSE,"RAPS1";#N/A,#N/A,FALSE,"RAPS2";#N/A,#N/A,FALSE,"REGION"}</definedName>
    <definedName name="License">'[12]License Servers'!$F$36</definedName>
    <definedName name="Life_2010_NPC_Budget">[23]Life_2010_NPC_Budget!$A$1:$I$233</definedName>
    <definedName name="limcount" hidden="1">7</definedName>
    <definedName name="LinkedArea10" localSheetId="0">'[24]Sallys File'!#REF!</definedName>
    <definedName name="LinkedArea10">'[24]Sallys File'!#REF!</definedName>
    <definedName name="LinkedArea2" localSheetId="0">#REF!</definedName>
    <definedName name="LinkedArea2">#REF!</definedName>
    <definedName name="LinkedArea4" localSheetId="0">'[24]HC Report'!#REF!</definedName>
    <definedName name="LinkedArea4">'[24]HC Report'!#REF!</definedName>
    <definedName name="LinkedArea5" localSheetId="0">'[24]HC Report'!#REF!</definedName>
    <definedName name="LinkedArea5">'[24]HC Report'!#REF!</definedName>
    <definedName name="LinkedArea6" localSheetId="0">#REF!</definedName>
    <definedName name="LinkedArea6">#REF!</definedName>
    <definedName name="LinkedArea8" localSheetId="0">'[24]Sallys File'!#REF!</definedName>
    <definedName name="LinkedArea8">'[24]Sallys File'!#REF!</definedName>
    <definedName name="LinkedArea9" localSheetId="0">'[24]Sallys File'!#REF!</definedName>
    <definedName name="LinkedArea9">'[24]Sallys File'!#REF!</definedName>
    <definedName name="ListCategory" localSheetId="0">#REF!</definedName>
    <definedName name="ListCategory">#REF!</definedName>
    <definedName name="ListSeqDesc" localSheetId="0">#REF!</definedName>
    <definedName name="ListSeqDesc">#REF!</definedName>
    <definedName name="ListStart" localSheetId="0">#REF!</definedName>
    <definedName name="ListStart">#REF!</definedName>
    <definedName name="lk" localSheetId="0">{#N/A,#N/A,FALSE,"RAPS1";#N/A,#N/A,FALSE,"RAPS2";#N/A,#N/A,FALSE,"REGION"}</definedName>
    <definedName name="lk">{#N/A,#N/A,FALSE,"RAPS1";#N/A,#N/A,FALSE,"RAPS2";#N/A,#N/A,FALSE,"REGION"}</definedName>
    <definedName name="llll" localSheetId="0" hidden="1">{"'1098trans'!$A$10:$F$64","'1098trans'!$A$65:$A$66","'1098trans'!$A$67:$D$69","'1098trans'!$A$64:$F$69"}</definedName>
    <definedName name="llll" hidden="1">{"'1098trans'!$A$10:$F$64","'1098trans'!$A$65:$A$66","'1098trans'!$A$67:$D$69","'1098trans'!$A$64:$F$69"}</definedName>
    <definedName name="lllll" localSheetId="0" hidden="1">{"'1098trans'!$A$10:$F$64","'1098trans'!$A$65:$A$66","'1098trans'!$A$67:$D$69","'1098trans'!$A$64:$F$69"}</definedName>
    <definedName name="lllll" hidden="1">{"'1098trans'!$A$10:$F$64","'1098trans'!$A$65:$A$66","'1098trans'!$A$67:$D$69","'1098trans'!$A$64:$F$69"}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öasdkj" localSheetId="0" hidden="1">{"'1098trans'!$A$10:$F$64","'1098trans'!$A$65:$A$66","'1098trans'!$A$67:$D$69","'1098trans'!$A$64:$F$69"}</definedName>
    <definedName name="löasdkj" hidden="1">{"'1098trans'!$A$10:$F$64","'1098trans'!$A$65:$A$66","'1098trans'!$A$67:$D$69","'1098trans'!$A$64:$F$69"}</definedName>
    <definedName name="LOC" localSheetId="0">[25]Actives!#REF!</definedName>
    <definedName name="LOC">[25]Actives!#REF!</definedName>
    <definedName name="Location">OFFSET([17]Metadata!$A$1,1,0,COUNTA([17]Metadata!$A$1:$A$65536)-1,1)</definedName>
    <definedName name="Location_Table">OFFSET([17]Metadata!$A$1,1,0,COUNTA([17]Metadata!$A$1:$A$65536)-1,2)</definedName>
    <definedName name="m" localSheetId="0">#REF!</definedName>
    <definedName name="m">#REF!</definedName>
    <definedName name="MACROS" localSheetId="0">#REF!</definedName>
    <definedName name="MACROS">#REF!</definedName>
    <definedName name="MANP">#N/A</definedName>
    <definedName name="Mar" localSheetId="0">'[4]81000'!#REF!</definedName>
    <definedName name="Mar">'[4]81000'!#REF!</definedName>
    <definedName name="Market">[9]Vlookup!$F$2:$F$7</definedName>
    <definedName name="mary" localSheetId="0" hidden="1">{"'1098trans'!$A$10:$F$64","'1098trans'!$A$65:$A$66","'1098trans'!$A$67:$D$69","'1098trans'!$A$64:$F$69"}</definedName>
    <definedName name="mary" hidden="1">{"'1098trans'!$A$10:$F$64","'1098trans'!$A$65:$A$66","'1098trans'!$A$67:$D$69","'1098trans'!$A$64:$F$69"}</definedName>
    <definedName name="May" localSheetId="0">'[4]81000'!#REF!</definedName>
    <definedName name="May">'[4]81000'!#REF!</definedName>
    <definedName name="MAY_YTD" localSheetId="0">#REF!</definedName>
    <definedName name="MAY_YTD">#REF!</definedName>
    <definedName name="MBRPV" localSheetId="0">[5]ITT_TAX_Control!#REF!</definedName>
    <definedName name="MBRPV">[5]ITT_TAX_Control!#REF!</definedName>
    <definedName name="MBRSF" localSheetId="0">[5]ITT_TAX_Control!#REF!</definedName>
    <definedName name="MBRSF">[5]ITT_TAX_Control!#REF!</definedName>
    <definedName name="mfg">'[8]Dec 03 Actuals  AC Detail'!$A$1</definedName>
    <definedName name="MI" localSheetId="0" hidden="1">{"PAGE1",#N/A,FALSE,"allocation base";"PAGE2",#N/A,FALSE,"burden";"PAGE3",#N/A,FALSE,"burden";"PAGE4",#N/A,FALSE,"labor rates";"PAGE5",#N/A,FALSE,"labor rates";"PAGE6",#N/A,FALSE,"labor rates"}</definedName>
    <definedName name="MI" hidden="1">{"PAGE1",#N/A,FALSE,"allocation base";"PAGE2",#N/A,FALSE,"burden";"PAGE3",#N/A,FALSE,"burden";"PAGE4",#N/A,FALSE,"labor rates";"PAGE5",#N/A,FALSE,"labor rates";"PAGE6",#N/A,FALSE,"labor rates"}</definedName>
    <definedName name="MIS_ITEMS" localSheetId="0">#REF!</definedName>
    <definedName name="MIS_ITEMS">#REF!</definedName>
    <definedName name="Misc." localSheetId="0">#REF!</definedName>
    <definedName name="Misc.">#REF!</definedName>
    <definedName name="mjklihlhkl" localSheetId="0" hidden="1">{"'1098trans'!$A$10:$F$64","'1098trans'!$A$65:$A$66","'1098trans'!$A$67:$D$69","'1098trans'!$A$64:$F$69"}</definedName>
    <definedName name="mjklihlhkl" hidden="1">{"'1098trans'!$A$10:$F$64","'1098trans'!$A$65:$A$66","'1098trans'!$A$67:$D$69","'1098trans'!$A$64:$F$69"}</definedName>
    <definedName name="MKT" localSheetId="0">#REF!</definedName>
    <definedName name="MKT">#REF!</definedName>
    <definedName name="MLCenterFooter" localSheetId="0">#REF!</definedName>
    <definedName name="MLCenterFooter">#REF!</definedName>
    <definedName name="MLCenterHeader" localSheetId="0">#REF!</definedName>
    <definedName name="MLCenterHeader">#REF!</definedName>
    <definedName name="MLLeftFooter" localSheetId="0">#REF!</definedName>
    <definedName name="MLLeftFooter">#REF!</definedName>
    <definedName name="MLLeftHeader" localSheetId="0">#REF!</definedName>
    <definedName name="MLLeftHeader">#REF!</definedName>
    <definedName name="MLRightFooter" localSheetId="0">#REF!</definedName>
    <definedName name="MLRightFooter">#REF!</definedName>
    <definedName name="MLRightHeader" localSheetId="0">#REF!</definedName>
    <definedName name="MLRightHeader">#REF!</definedName>
    <definedName name="mmbonus">[13]Instructions!$B$38:$C$56</definedName>
    <definedName name="mmmm" localSheetId="0">'[4]81000'!#REF!</definedName>
    <definedName name="mmmm">'[4]81000'!#REF!</definedName>
    <definedName name="MO" localSheetId="0">#REF!</definedName>
    <definedName name="MO">#REF!</definedName>
    <definedName name="MONTH">[26]负债表!$C$7</definedName>
    <definedName name="MONTH1" localSheetId="0">#REF!</definedName>
    <definedName name="MONTH1">#REF!</definedName>
    <definedName name="monthactv.plan" localSheetId="0">#REF!</definedName>
    <definedName name="monthactv.plan">#REF!</definedName>
    <definedName name="Months" localSheetId="0">#REF!</definedName>
    <definedName name="Months">#REF!</definedName>
    <definedName name="MonthVlook" localSheetId="0">#REF!</definedName>
    <definedName name="MonthVlook">#REF!</definedName>
    <definedName name="MonthYear">[9]Vlookup!$J$2:$J$15</definedName>
    <definedName name="mr" localSheetId="0" hidden="1">{"'1098trans'!$A$10:$F$64","'1098trans'!$A$65:$A$66","'1098trans'!$A$67:$D$69","'1098trans'!$A$64:$F$69"}</definedName>
    <definedName name="mr" hidden="1">{"'1098trans'!$A$10:$F$64","'1098trans'!$A$65:$A$66","'1098trans'!$A$67:$D$69","'1098trans'!$A$64:$F$69"}</definedName>
    <definedName name="MRLSTS" localSheetId="0">[5]ITT_TAX_Control!#REF!</definedName>
    <definedName name="MRLSTS">[5]ITT_TAX_Control!#REF!</definedName>
    <definedName name="MTDAVAIL">[15]REPORTLOOKUPS!$H$30</definedName>
    <definedName name="MTDEARNED">[15]REPORTLOOKUPS!$H$63</definedName>
    <definedName name="MULT" localSheetId="0">#REF!</definedName>
    <definedName name="MULT">#REF!</definedName>
    <definedName name="my_entity">[20]Parameters!$B$4</definedName>
    <definedName name="my_month">[20]Parameters!$B$3</definedName>
    <definedName name="n" localSheetId="0" hidden="1">{"'1098trans'!$A$10:$F$64","'1098trans'!$A$65:$A$66","'1098trans'!$A$67:$D$69","'1098trans'!$A$64:$F$69"}</definedName>
    <definedName name="n" hidden="1">{"'1098trans'!$A$10:$F$64","'1098trans'!$A$65:$A$66","'1098trans'!$A$67:$D$69","'1098trans'!$A$64:$F$69"}</definedName>
    <definedName name="Names" localSheetId="0">#REF!</definedName>
    <definedName name="Names">#REF!</definedName>
    <definedName name="new" hidden="1">#N/A</definedName>
    <definedName name="NewAccount">[9]Vlookup!$H$2:$H$4</definedName>
    <definedName name="newfc1" localSheetId="0">#REF!</definedName>
    <definedName name="newfc1">#REF!</definedName>
    <definedName name="newfc3" localSheetId="0">#REF!</definedName>
    <definedName name="newfc3">#REF!</definedName>
    <definedName name="nnnn" localSheetId="0">'[4]81000'!#REF!</definedName>
    <definedName name="nnnn">'[4]81000'!#REF!</definedName>
    <definedName name="no" localSheetId="0">'[11]81000'!#REF!</definedName>
    <definedName name="no">'[11]81000'!#REF!</definedName>
    <definedName name="NONE" localSheetId="0">'[11]81000'!#REF!</definedName>
    <definedName name="NONE">'[11]81000'!#REF!</definedName>
    <definedName name="Nov" localSheetId="0">'[4]81000'!#REF!</definedName>
    <definedName name="Nov">'[4]81000'!#REF!</definedName>
    <definedName name="Num_Pmt_Per_Year" localSheetId="0">#REF!</definedName>
    <definedName name="Num_Pmt_Per_Year">#REF!</definedName>
    <definedName name="Number_of_Payments" localSheetId="0">MATCH(0.01,FCF!End_Bal,-1)+1</definedName>
    <definedName name="Number_of_Payments">MATCH(0.01,End_Bal,-1)+1</definedName>
    <definedName name="öä" localSheetId="0">{#N/A,#N/A,FALSE,"RAPS1";#N/A,#N/A,FALSE,"RAPS2";#N/A,#N/A,FALSE,"REGION"}</definedName>
    <definedName name="öä">{#N/A,#N/A,FALSE,"RAPS1";#N/A,#N/A,FALSE,"RAPS2";#N/A,#N/A,FALSE,"REGION"}</definedName>
    <definedName name="OBLIX">[12]OBLIX!$F$27</definedName>
    <definedName name="OCF" localSheetId="0">#REF!</definedName>
    <definedName name="OCF">#REF!</definedName>
    <definedName name="OCM" localSheetId="0">#REF!</definedName>
    <definedName name="OCM">#REF!</definedName>
    <definedName name="Oct" localSheetId="0">'[4]81000'!#REF!</definedName>
    <definedName name="Oct">'[4]81000'!#REF!</definedName>
    <definedName name="OM_gap" localSheetId="0">#REF!</definedName>
    <definedName name="OM_gap">#REF!</definedName>
    <definedName name="OM_percent" localSheetId="0">#REF!</definedName>
    <definedName name="OM_percent">#REF!</definedName>
    <definedName name="oooo" localSheetId="0" hidden="1">{"'1098trans'!$A$10:$F$64","'1098trans'!$A$65:$A$66","'1098trans'!$A$67:$D$69","'1098trans'!$A$64:$F$69"}</definedName>
    <definedName name="oooo" hidden="1">{"'1098trans'!$A$10:$F$64","'1098trans'!$A$65:$A$66","'1098trans'!$A$67:$D$69","'1098trans'!$A$64:$F$69"}</definedName>
    <definedName name="op" localSheetId="0" hidden="1">{#N/A,#N/A,FALSE,"RAPS1";#N/A,#N/A,FALSE,"RAPS2";#N/A,#N/A,FALSE,"REGION"}</definedName>
    <definedName name="op" hidden="1">{#N/A,#N/A,FALSE,"RAPS1";#N/A,#N/A,FALSE,"RAPS2";#N/A,#N/A,FALSE,"REGION"}</definedName>
    <definedName name="operat" localSheetId="0">{#N/A,#N/A,FALSE,"ICLCE"}</definedName>
    <definedName name="operat">{#N/A,#N/A,FALSE,"ICLCE"}</definedName>
    <definedName name="OPSREV" localSheetId="0">#REF!</definedName>
    <definedName name="OPSREV">#REF!</definedName>
    <definedName name="OPTIONS">#REF!</definedName>
    <definedName name="Orders" localSheetId="0">#REF!</definedName>
    <definedName name="Orders">#REF!</definedName>
    <definedName name="OSO">#REF!</definedName>
    <definedName name="OUTPUT" localSheetId="0">#REF!</definedName>
    <definedName name="OUTPUT">#REF!</definedName>
    <definedName name="OutputName" localSheetId="0">#REF!</definedName>
    <definedName name="OutputName">#REF!</definedName>
    <definedName name="p" localSheetId="0" hidden="1">{"'1098trans'!$A$10:$F$64","'1098trans'!$A$65:$A$66","'1098trans'!$A$67:$D$69","'1098trans'!$A$64:$F$69"}</definedName>
    <definedName name="p" hidden="1">{"'1098trans'!$A$10:$F$64","'1098trans'!$A$65:$A$66","'1098trans'!$A$67:$D$69","'1098trans'!$A$64:$F$69"}</definedName>
    <definedName name="p_2" localSheetId="0">'[27]5430'!#REF!</definedName>
    <definedName name="p_2">'[27]5430'!#REF!</definedName>
    <definedName name="P2P" localSheetId="0">#REF!</definedName>
    <definedName name="P2P">#REF!</definedName>
    <definedName name="PAGE_1">'[10]LINE ITEMS'!$B$19:$M$58</definedName>
    <definedName name="PAGE_2">'[10]LINE ITEMS'!$B$59:$M$73</definedName>
    <definedName name="PAGE_3">'[10]LINE ITEMS'!$B$74:$M$118</definedName>
    <definedName name="PAGE_4">'[10]LINE ITEMS'!$B$119:$M$133</definedName>
    <definedName name="PAR_Listing">'[10]APPRV''d LIST'!$A$1:$N$112</definedName>
    <definedName name="Parent" localSheetId="0">#REF!</definedName>
    <definedName name="Parent">#REF!</definedName>
    <definedName name="ParetoITR" localSheetId="0">{#N/A,#N/A,FALSE,"RAPS1";#N/A,#N/A,FALSE,"RAPS2";#N/A,#N/A,FALSE,"REGION"}</definedName>
    <definedName name="ParetoITR">{#N/A,#N/A,FALSE,"RAPS1";#N/A,#N/A,FALSE,"RAPS2";#N/A,#N/A,FALSE,"REGION"}</definedName>
    <definedName name="Password" localSheetId="0">#REF!</definedName>
    <definedName name="Password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DATE(YEAR(FCF!Loan_Start),MONTH(FCF!Loan_Start)+Payment_Number,DAY(FCF!Loan_Start))</definedName>
    <definedName name="Payment_Date">DATE(YEAR(Loan_Start),MONTH(Loan_Start)+Payment_Number,DAY(Loan_Start))</definedName>
    <definedName name="PEACE" localSheetId="0">'[11]81000'!#REF!</definedName>
    <definedName name="PEACE">'[11]81000'!#REF!</definedName>
    <definedName name="PERIOD" localSheetId="0">#REF!</definedName>
    <definedName name="PERIOD">#REF!</definedName>
    <definedName name="PHONE" localSheetId="0">[5]ITT_TAX_Control!#REF!</definedName>
    <definedName name="PHONE">[5]ITT_TAX_Control!#REF!</definedName>
    <definedName name="PL" localSheetId="0">#REF!</definedName>
    <definedName name="PL">#REF!</definedName>
    <definedName name="PLBS" localSheetId="0">#REF!</definedName>
    <definedName name="PLBS">#REF!</definedName>
    <definedName name="plnCap" localSheetId="0">#REF!</definedName>
    <definedName name="plnCap">#REF!</definedName>
    <definedName name="plnEVA" localSheetId="0">#REF!</definedName>
    <definedName name="plnEVA">#REF!</definedName>
    <definedName name="plnOP" localSheetId="0">#REF!</definedName>
    <definedName name="plnOP">#REF!</definedName>
    <definedName name="plnOth" localSheetId="0">#REF!</definedName>
    <definedName name="plnOth">#REF!</definedName>
    <definedName name="plnRev" localSheetId="0">#REF!</definedName>
    <definedName name="plnRev">#REF!</definedName>
    <definedName name="Portal">'[12]ITT Portal'!$F$36</definedName>
    <definedName name="pppp" localSheetId="0" hidden="1">{"'1098trans'!$A$10:$F$64","'1098trans'!$A$65:$A$66","'1098trans'!$A$67:$D$69","'1098trans'!$A$64:$F$69"}</definedName>
    <definedName name="pppp" hidden="1">{"'1098trans'!$A$10:$F$64","'1098trans'!$A$65:$A$66","'1098trans'!$A$67:$D$69","'1098trans'!$A$64:$F$69"}</definedName>
    <definedName name="ppppp" localSheetId="0" hidden="1">{"'1098trans'!$A$10:$F$64","'1098trans'!$A$65:$A$66","'1098trans'!$A$67:$D$69","'1098trans'!$A$64:$F$69"}</definedName>
    <definedName name="ppppp" hidden="1">{"'1098trans'!$A$10:$F$64","'1098trans'!$A$65:$A$66","'1098trans'!$A$67:$D$69","'1098trans'!$A$64:$F$69"}</definedName>
    <definedName name="Precision" localSheetId="0">#REF!</definedName>
    <definedName name="Precision">#REF!</definedName>
    <definedName name="PrevFCST" localSheetId="0">#REF!</definedName>
    <definedName name="PrevFCST">#REF!</definedName>
    <definedName name="PreviewEachPage" localSheetId="0">#REF!</definedName>
    <definedName name="PreviewEachPage">#REF!</definedName>
    <definedName name="Princ" localSheetId="0">#REF!</definedName>
    <definedName name="Princ">#REF!</definedName>
    <definedName name="print" localSheetId="0">#REF!</definedName>
    <definedName name="print">#REF!</definedName>
    <definedName name="Print__Area" localSheetId="0">#REF!</definedName>
    <definedName name="Print__Area">#REF!</definedName>
    <definedName name="_xlnm.Print_Area" localSheetId="0">FCF!$A$6:$K$28</definedName>
    <definedName name="_xlnm.Print_Area">#REF!</definedName>
    <definedName name="PRINT_AREA_MI" localSheetId="0">#REF!</definedName>
    <definedName name="PRINT_AREA_MI">#REF!</definedName>
    <definedName name="Print_Area_Reset" localSheetId="0">OFFSET(FCF!Full_Print,0,0,FCF!Last_Row)</definedName>
    <definedName name="Print_Area_Reset">OFFSET(Full_Print,0,0,Last_Row)</definedName>
    <definedName name="Print_Area1" localSheetId="0">#REF!</definedName>
    <definedName name="Print_Area1">#REF!</definedName>
    <definedName name="Print_Area2" localSheetId="0">#REF!</definedName>
    <definedName name="Print_Area2">#REF!</definedName>
    <definedName name="Print_Defense">#N/A</definedName>
    <definedName name="Print_FCF_ACTUAL" localSheetId="0">#REF!</definedName>
    <definedName name="Print_FCF_ACTUAL">#REF!</definedName>
    <definedName name="Print_FCF_BUDGET" localSheetId="0">#REF!</definedName>
    <definedName name="Print_FCF_BUDGET">#REF!</definedName>
    <definedName name="Print_Main">#N/A</definedName>
    <definedName name="_xlnm.Print_Titles">#REF!</definedName>
    <definedName name="PRINT_TITLES_MI" localSheetId="0">#REF!</definedName>
    <definedName name="PRINT_TITLES_MI">#REF!</definedName>
    <definedName name="PrintBlock" localSheetId="0">#REF!</definedName>
    <definedName name="PrintBlock">#REF!</definedName>
    <definedName name="PrintMarketSize" localSheetId="0">#REF!</definedName>
    <definedName name="PrintMarketSize">#REF!</definedName>
    <definedName name="PrintNames" localSheetId="0">#REF!</definedName>
    <definedName name="PrintNames">#REF!</definedName>
    <definedName name="Printtk" localSheetId="0">#REF!</definedName>
    <definedName name="Printtk">#REF!</definedName>
    <definedName name="priorfc1" localSheetId="0">#REF!</definedName>
    <definedName name="priorfc1">#REF!</definedName>
    <definedName name="priorfc3" localSheetId="0">#REF!</definedName>
    <definedName name="priorfc3">#REF!</definedName>
    <definedName name="PriorYear">#REF!</definedName>
    <definedName name="PRNT1" localSheetId="0">#REF!</definedName>
    <definedName name="PRNT1">#REF!</definedName>
    <definedName name="PROFICMTD">[15]Dollars!$K$71</definedName>
    <definedName name="ProjEndDate" localSheetId="0">#REF!</definedName>
    <definedName name="ProjEndDate">#REF!</definedName>
    <definedName name="ProjStartDate" localSheetId="0">#REF!</definedName>
    <definedName name="ProjStartDate">#REF!</definedName>
    <definedName name="PropDate" localSheetId="0">#REF!</definedName>
    <definedName name="PropDate">#REF!</definedName>
    <definedName name="PropFile" localSheetId="0">#REF!</definedName>
    <definedName name="PropFile">#REF!</definedName>
    <definedName name="PTTCOD" localSheetId="0">[5]ITT_TAX_Control!#REF!</definedName>
    <definedName name="PTTCOD">[5]ITT_TAX_Control!#REF!</definedName>
    <definedName name="PYD" localSheetId="0">#REF!</definedName>
    <definedName name="PYD">#REF!</definedName>
    <definedName name="q" localSheetId="0">#REF!</definedName>
    <definedName name="q">#REF!</definedName>
    <definedName name="QA" localSheetId="0">#REF!,#REF!</definedName>
    <definedName name="QA">#REF!,#REF!</definedName>
    <definedName name="QGZB1">[28]QGZB!$A$1:$DP$498</definedName>
    <definedName name="qq" localSheetId="0" hidden="1">{"'1098trans'!$A$10:$F$64","'1098trans'!$A$65:$A$66","'1098trans'!$A$67:$D$69","'1098trans'!$A$64:$F$69"}</definedName>
    <definedName name="qq" hidden="1">{"'1098trans'!$A$10:$F$64","'1098trans'!$A$65:$A$66","'1098trans'!$A$67:$D$69","'1098trans'!$A$64:$F$69"}</definedName>
    <definedName name="QQDATA">#N/A</definedName>
    <definedName name="qs" localSheetId="0">{#N/A,#N/A,FALSE,"RAPS1";#N/A,#N/A,FALSE,"RAPS2";#N/A,#N/A,FALSE,"REGION"}</definedName>
    <definedName name="qs">{#N/A,#N/A,FALSE,"RAPS1";#N/A,#N/A,FALSE,"RAPS2";#N/A,#N/A,FALSE,"REGION"}</definedName>
    <definedName name="Question_Type">'[8]Dec 03 Actuals  AC Detail'!$B$3:$B$10</definedName>
    <definedName name="R___D___Conf_Mgmt" localSheetId="0">#REF!,#REF!</definedName>
    <definedName name="R___D___Conf_Mgmt">#REF!,#REF!</definedName>
    <definedName name="radera" localSheetId="0">#REF!,#REF!,#REF!,#REF!,#REF!,#REF!,#REF!,#REF!,#REF!,#REF!</definedName>
    <definedName name="radera">#REF!,#REF!,#REF!,#REF!,#REF!,#REF!,#REF!,#REF!,#REF!,#REF!</definedName>
    <definedName name="radera2" localSheetId="0">#REF!,#REF!,#REF!,#REF!,#REF!,#REF!,#REF!,#REF!</definedName>
    <definedName name="radera2">#REF!,#REF!,#REF!,#REF!,#REF!,#REF!,#REF!,#REF!</definedName>
    <definedName name="Reason">[9]Vlookup!$I$2:$I$8</definedName>
    <definedName name="_xlnm.Recorder" localSheetId="0">#REF!</definedName>
    <definedName name="_xlnm.Recorder">#REF!</definedName>
    <definedName name="Region">[9]Vlookup!$E$2:$E$5</definedName>
    <definedName name="RejectReports" localSheetId="0">#REF!</definedName>
    <definedName name="RejectReports">#REF!</definedName>
    <definedName name="RemoveCheck" localSheetId="0">#REF!</definedName>
    <definedName name="RemoveCheck">#REF!</definedName>
    <definedName name="rngComplDate" localSheetId="0">#REF!</definedName>
    <definedName name="rngComplDate">#REF!</definedName>
    <definedName name="rngDueDate" localSheetId="0">#REF!</definedName>
    <definedName name="rngDueDate">#REF!</definedName>
    <definedName name="rngGate0" localSheetId="0">#REF!</definedName>
    <definedName name="rngGate0">#REF!</definedName>
    <definedName name="rngGate1" localSheetId="0">#REF!</definedName>
    <definedName name="rngGate1">#REF!</definedName>
    <definedName name="rngGate2" localSheetId="0">#REF!</definedName>
    <definedName name="rngGate2">#REF!</definedName>
    <definedName name="rngGate3" localSheetId="0">#REF!</definedName>
    <definedName name="rngGate3">#REF!</definedName>
    <definedName name="rngGate4" localSheetId="0">#REF!</definedName>
    <definedName name="rngGate4">#REF!</definedName>
    <definedName name="rngGate41" localSheetId="0">#REF!</definedName>
    <definedName name="rngGate41">#REF!</definedName>
    <definedName name="rngGate5" localSheetId="0">#REF!</definedName>
    <definedName name="rngGate5">#REF!</definedName>
    <definedName name="rngGate6" localSheetId="0">#REF!</definedName>
    <definedName name="rngGate6">#REF!</definedName>
    <definedName name="rngGate7" localSheetId="0">#REF!</definedName>
    <definedName name="rngGate7">#REF!</definedName>
    <definedName name="rngGate8" localSheetId="0">#REF!</definedName>
    <definedName name="rngGate8">#REF!</definedName>
    <definedName name="rngGate9" localSheetId="0">#REF!</definedName>
    <definedName name="rngGate9">#REF!</definedName>
    <definedName name="rngMile" localSheetId="0">#REF!</definedName>
    <definedName name="rngMile">#REF!</definedName>
    <definedName name="rngProjPlanStep" localSheetId="0">#REF!</definedName>
    <definedName name="rngProjPlanStep">#REF!</definedName>
    <definedName name="rngRealValues" localSheetId="0">#REF!</definedName>
    <definedName name="rngRealValues">#REF!</definedName>
    <definedName name="rngRevDueDate" localSheetId="0">#REF!</definedName>
    <definedName name="rngRevDueDate">#REF!</definedName>
    <definedName name="rngStopLight" localSheetId="0">#REF!</definedName>
    <definedName name="rngStopLight">#REF!</definedName>
    <definedName name="ROIC_table_act" localSheetId="0">#REF!</definedName>
    <definedName name="ROIC_table_act">#REF!</definedName>
    <definedName name="Ron" localSheetId="0" hidden="1">{"'1098trans'!$A$10:$F$64","'1098trans'!$A$65:$A$66","'1098trans'!$A$67:$D$69","'1098trans'!$A$64:$F$69"}</definedName>
    <definedName name="Ron" hidden="1">{"'1098trans'!$A$10:$F$64","'1098trans'!$A$65:$A$66","'1098trans'!$A$67:$D$69","'1098trans'!$A$64:$F$69"}</definedName>
    <definedName name="RonTest" localSheetId="0" hidden="1">{"'1098trans'!$A$10:$F$64","'1098trans'!$A$65:$A$66","'1098trans'!$A$67:$D$69","'1098trans'!$A$64:$F$69"}</definedName>
    <definedName name="RonTest" hidden="1">{"'1098trans'!$A$10:$F$64","'1098trans'!$A$65:$A$66","'1098trans'!$A$67:$D$69","'1098trans'!$A$64:$F$69"}</definedName>
    <definedName name="rowInsert" localSheetId="0">#REF!</definedName>
    <definedName name="rowInsert">#REF!</definedName>
    <definedName name="ROWL">[9]Vlookup!$B$2:$B$6</definedName>
    <definedName name="rrrr" localSheetId="0" hidden="1">{"PAGE1",#N/A,FALSE,"allocation base";"PAGE2",#N/A,FALSE,"burden";"PAGE3",#N/A,FALSE,"burden";"PAGE4",#N/A,FALSE,"labor rates";"PAGE5",#N/A,FALSE,"labor rates";"PAGE6",#N/A,FALSE,"labor rates"}</definedName>
    <definedName name="rrrr" hidden="1">{"PAGE1",#N/A,FALSE,"allocation base";"PAGE2",#N/A,FALSE,"burden";"PAGE3",#N/A,FALSE,"burden";"PAGE4",#N/A,FALSE,"labor rates";"PAGE5",#N/A,FALSE,"labor rates";"PAGE6",#N/A,FALSE,"labor rates"}</definedName>
    <definedName name="rrrrr" localSheetId="0" hidden="1">{"PAGE1",#N/A,FALSE,"allocation base";"PAGE2",#N/A,FALSE,"burden";"PAGE3",#N/A,FALSE,"burden";"PAGE4",#N/A,FALSE,"labor rates";"PAGE5",#N/A,FALSE,"labor rates";"PAGE6",#N/A,FALSE,"labor rates"}</definedName>
    <definedName name="rrrrr" hidden="1">{"PAGE1",#N/A,FALSE,"allocation base";"PAGE2",#N/A,FALSE,"burden";"PAGE3",#N/A,FALSE,"burden";"PAGE4",#N/A,FALSE,"labor rates";"PAGE5",#N/A,FALSE,"labor rates";"PAGE6",#N/A,FALSE,"labor rates"}</definedName>
    <definedName name="RSGNDD" localSheetId="0">[5]ITT_TAX_Control!#REF!</definedName>
    <definedName name="RSGNDD">[5]ITT_TAX_Control!#REF!</definedName>
    <definedName name="RSGNNR" localSheetId="0">[5]ITT_TAX_Control!#REF!</definedName>
    <definedName name="RSGNNR">[5]ITT_TAX_Control!#REF!</definedName>
    <definedName name="rt" localSheetId="0">{#N/A,#N/A,FALSE,"RAPS1";#N/A,#N/A,FALSE,"RAPS2";#N/A,#N/A,FALSE,"REGION";#N/A,#N/A,FALSE,"RAPS3";#N/A,#N/A,FALSE,"RAPS5"}</definedName>
    <definedName name="rt">{#N/A,#N/A,FALSE,"RAPS1";#N/A,#N/A,FALSE,"RAPS2";#N/A,#N/A,FALSE,"REGION";#N/A,#N/A,FALSE,"RAPS3";#N/A,#N/A,FALSE,"RAPS5"}</definedName>
    <definedName name="s">4.82911</definedName>
    <definedName name="SAD" localSheetId="0">'[11]81000'!#REF!</definedName>
    <definedName name="SAD">'[11]81000'!#REF!</definedName>
    <definedName name="Sales" localSheetId="0">#REF!</definedName>
    <definedName name="Sales">#REF!</definedName>
    <definedName name="SALGRD" localSheetId="0">[5]ITT_TAX_Control!#REF!</definedName>
    <definedName name="SALGRD">[5]ITT_TAX_Control!#REF!</definedName>
    <definedName name="SALLIN" localSheetId="0">[5]ITT_TAX_Control!#REF!</definedName>
    <definedName name="SALLIN">[5]ITT_TAX_Control!#REF!</definedName>
    <definedName name="SALPLS" localSheetId="0">[5]ITT_TAX_Control!#REF!</definedName>
    <definedName name="SALPLS">[5]ITT_TAX_Control!#REF!</definedName>
    <definedName name="SALYR" localSheetId="0">[5]ITT_TAX_Control!#REF!</definedName>
    <definedName name="SALYR">[5]ITT_TAX_Control!#REF!</definedName>
    <definedName name="SAP_Web">'[12]SAP Web'!$F$31</definedName>
    <definedName name="SB_FCM" localSheetId="0">{#N/A,#N/A,FALSE,"RAPS1";#N/A,#N/A,FALSE,"RAPS2";#N/A,#N/A,FALSE,"REGION"}</definedName>
    <definedName name="SB_FCM">{#N/A,#N/A,FALSE,"RAPS1";#N/A,#N/A,FALSE,"RAPS2";#N/A,#N/A,FALSE,"REGION"}</definedName>
    <definedName name="SB_FCM_sourcing" localSheetId="0">{#N/A,#N/A,FALSE,"RAPS1";#N/A,#N/A,FALSE,"RAPS2";#N/A,#N/A,FALSE,"REGION"}</definedName>
    <definedName name="SB_FCM_sourcing">{#N/A,#N/A,FALSE,"RAPS1";#N/A,#N/A,FALSE,"RAPS2";#N/A,#N/A,FALSE,"REGION"}</definedName>
    <definedName name="SB_Sludge_HQ_Ln96" localSheetId="0">{#N/A,#N/A,FALSE,"ICOFAS"}</definedName>
    <definedName name="SB_Sludge_HQ_Ln96">{#N/A,#N/A,FALSE,"ICOFAS"}</definedName>
    <definedName name="SC">[12]Summary!$E$35</definedName>
    <definedName name="SC_ShipSys">'[12]SC - Shipping System'!$F$28</definedName>
    <definedName name="SCALA_Ctreat" localSheetId="0">#REF!</definedName>
    <definedName name="SCALA_Ctreat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rewdrivers">[29]Citrix!$H$14</definedName>
    <definedName name="Script" localSheetId="0">{#N/A,#N/A,FALSE,"RAPS1";#N/A,#N/A,FALSE,"RAPS2";#N/A,#N/A,FALSE,"REGION";#N/A,#N/A,FALSE,"RAPS3";#N/A,#N/A,FALSE,"RAPS5"}</definedName>
    <definedName name="Script">{#N/A,#N/A,FALSE,"RAPS1";#N/A,#N/A,FALSE,"RAPS2";#N/A,#N/A,FALSE,"REGION";#N/A,#N/A,FALSE,"RAPS3";#N/A,#N/A,FALSE,"RAPS5"}</definedName>
    <definedName name="Script_B_AP_FCM" localSheetId="0">{#N/A,#N/A,FALSE,"RAPS1";#N/A,#N/A,FALSE,"RAPS2";#N/A,#N/A,FALSE,"REGION"}</definedName>
    <definedName name="Script_B_AP_FCM">{#N/A,#N/A,FALSE,"RAPS1";#N/A,#N/A,FALSE,"RAPS2";#N/A,#N/A,FALSE,"REGION"}</definedName>
    <definedName name="sd" localSheetId="0">{#N/A,#N/A,FALSE,"RAPS1";#N/A,#N/A,FALSE,"RAPS2";#N/A,#N/A,FALSE,"REGION"}</definedName>
    <definedName name="sd">{#N/A,#N/A,FALSE,"RAPS1";#N/A,#N/A,FALSE,"RAPS2";#N/A,#N/A,FALSE,"REGION"}</definedName>
    <definedName name="sdf">#N/A</definedName>
    <definedName name="SDGHS" localSheetId="0" hidden="1">{"'Sample Status'!$A$1:$J$21"}</definedName>
    <definedName name="SDGHS" hidden="1">{"'Sample Status'!$A$1:$J$21"}</definedName>
    <definedName name="se" localSheetId="0">{#N/A,#N/A,FALSE,"RAPS1";#N/A,#N/A,FALSE,"RAPS2";#N/A,#N/A,FALSE,"REGION";#N/A,#N/A,FALSE,"RAPS3";#N/A,#N/A,FALSE,"RAPS5"}</definedName>
    <definedName name="se">{#N/A,#N/A,FALSE,"RAPS1";#N/A,#N/A,FALSE,"RAPS2";#N/A,#N/A,FALSE,"REGION";#N/A,#N/A,FALSE,"RAPS3";#N/A,#N/A,FALSE,"RAPS5"}</definedName>
    <definedName name="select1.Next" localSheetId="0">[5]ITT_TAX_Control!#REF!</definedName>
    <definedName name="select1.Next">[5]ITT_TAX_Control!#REF!</definedName>
    <definedName name="sencount" hidden="1">7</definedName>
    <definedName name="Sep" localSheetId="0">'[4]81000'!#REF!</definedName>
    <definedName name="Sep">'[4]81000'!#REF!</definedName>
    <definedName name="SEPT" localSheetId="0">'[11]81000'!#REF!</definedName>
    <definedName name="SEPT">'[11]81000'!#REF!</definedName>
    <definedName name="Serial" localSheetId="0">#REF!</definedName>
    <definedName name="Serial">#REF!</definedName>
    <definedName name="ServerAddress" localSheetId="0">#REF!</definedName>
    <definedName name="ServerAddress">#REF!</definedName>
    <definedName name="setcolors">#N/A</definedName>
    <definedName name="SEX" localSheetId="0">[5]ITT_TAX_Control!#REF!</definedName>
    <definedName name="SEX">[5]ITT_TAX_Control!#REF!</definedName>
    <definedName name="SGnA" localSheetId="0">#REF!</definedName>
    <definedName name="SGnA">#REF!</definedName>
    <definedName name="Shana" hidden="1">[3]Input!$R$20:$T$20</definedName>
    <definedName name="Shana1" localSheetId="0">#REF!</definedName>
    <definedName name="Shana1">#REF!</definedName>
    <definedName name="Shana10" localSheetId="0">#REF!</definedName>
    <definedName name="Shana10">#REF!</definedName>
    <definedName name="Shana11" localSheetId="0">#REF!</definedName>
    <definedName name="Shana11">#REF!</definedName>
    <definedName name="Shana12" hidden="1">[3]Input!$F$22:$Q$22</definedName>
    <definedName name="Shana13" hidden="1">#N/A</definedName>
    <definedName name="Shana14" localSheetId="0">#REF!</definedName>
    <definedName name="Shana14">#REF!</definedName>
    <definedName name="Shana15" localSheetId="0">#REF!</definedName>
    <definedName name="Shana15">#REF!</definedName>
    <definedName name="Shana16" hidden="1">#N/A</definedName>
    <definedName name="Shana17" hidden="1">#N/A</definedName>
    <definedName name="Shana18" localSheetId="0">#REF!</definedName>
    <definedName name="Shana18">#REF!</definedName>
    <definedName name="Shana19" localSheetId="0">#REF!</definedName>
    <definedName name="Shana19">#REF!</definedName>
    <definedName name="Shana2" localSheetId="0">#REF!</definedName>
    <definedName name="Shana2">#REF!</definedName>
    <definedName name="Shana20" localSheetId="0">#REF!</definedName>
    <definedName name="Shana20">#REF!</definedName>
    <definedName name="Shana21" localSheetId="0">#REF!</definedName>
    <definedName name="Shana21">#REF!</definedName>
    <definedName name="Shana3" localSheetId="0">#REF!</definedName>
    <definedName name="Shana3">#REF!</definedName>
    <definedName name="Shana4" localSheetId="0">#REF!</definedName>
    <definedName name="Shana4">#REF!</definedName>
    <definedName name="Shana5" hidden="1">[3]Input!$F$21:$Q$21</definedName>
    <definedName name="Shana6" hidden="1">#N/A</definedName>
    <definedName name="Shana7" localSheetId="0">#REF!</definedName>
    <definedName name="Shana7">#REF!</definedName>
    <definedName name="Shana8" localSheetId="0">#REF!</definedName>
    <definedName name="Shana8">#REF!</definedName>
    <definedName name="Shana9" localSheetId="0">#REF!</definedName>
    <definedName name="Shana9">#REF!</definedName>
    <definedName name="sheet" localSheetId="0">#REF!</definedName>
    <definedName name="sheet">#REF!</definedName>
    <definedName name="sheet_lkup" localSheetId="0">#REF!</definedName>
    <definedName name="sheet_lkup">#REF!</definedName>
    <definedName name="sheetname" localSheetId="0">#REF!</definedName>
    <definedName name="sheetname">#REF!</definedName>
    <definedName name="shop" localSheetId="0">#REF!,#REF!</definedName>
    <definedName name="shop">#REF!,#REF!</definedName>
    <definedName name="Silver" localSheetId="0">[1]Summary!#REF!</definedName>
    <definedName name="Silver">[1]Summary!#REF!</definedName>
    <definedName name="sm_app2">[12]Summary!$K$9</definedName>
    <definedName name="sm_cognos">[1]Summary!$H$5</definedName>
    <definedName name="sm_elogia">[1]Summary!$E$9</definedName>
    <definedName name="sm_frctc">[12]Summary!$D$9</definedName>
    <definedName name="sm_frcwbi">[12]Summary!$D$11</definedName>
    <definedName name="sm_ftlegal">[12]Summary!$B$15</definedName>
    <definedName name="sm_getpaid">[1]Summary!$D$12</definedName>
    <definedName name="sm_gv">[12]Summary!$B$14</definedName>
    <definedName name="sm_hq_finance">[1]Summary!$K$17</definedName>
    <definedName name="sm_hqfinance">[12]Summary!$J$24</definedName>
    <definedName name="sm_hyperion_ent">[1]Summary!$K$10</definedName>
    <definedName name="sm_hyperion_ipg">[1]Summary!$H$11</definedName>
    <definedName name="sm_icw" localSheetId="0">[1]Summary!#REF!</definedName>
    <definedName name="sm_icw">[1]Summary!#REF!</definedName>
    <definedName name="sm_internet">[1]Summary!$B$14</definedName>
    <definedName name="sm_intralink">[1]Summary!$B$13</definedName>
    <definedName name="sm_ittweb">[12]Summary!$B$18</definedName>
    <definedName name="sm_license">[1]Summary!$B$15</definedName>
    <definedName name="sm_portal">[1]Summary!$K$16</definedName>
    <definedName name="sm_scship">[12]Summary!$E$33</definedName>
    <definedName name="sm_tangoe">[1]Summary!$K$21</definedName>
    <definedName name="sm_te">[1]Summary!$C$3</definedName>
    <definedName name="sm_te_pub">[1]Summary!$C$4</definedName>
    <definedName name="sm_te7x">[12]Summary!$C$21</definedName>
    <definedName name="sm_telco">[1]Summary!$F$18</definedName>
    <definedName name="sm_vbss">[1]Summary!$K$19</definedName>
    <definedName name="sm_versata">[1]Summary!$E$20</definedName>
    <definedName name="sm_vision">[12]Summary!$I$8</definedName>
    <definedName name="sm_wc_ecn">[1]Summary!$B$6</definedName>
    <definedName name="sm_wc_pdmlink">[1]Summary!$B$8</definedName>
    <definedName name="sm_wc_projectlink">[1]Summary!$B$7</definedName>
    <definedName name="SOFINR" localSheetId="0">[5]ITT_TAX_Control!#REF!</definedName>
    <definedName name="SOFINR">[5]ITT_TAX_Control!#REF!</definedName>
    <definedName name="SOURCE" localSheetId="0">#REF!</definedName>
    <definedName name="SOURCE">#REF!</definedName>
    <definedName name="SOX">[12]SOX!$F$30</definedName>
    <definedName name="SPAWNCHECK" localSheetId="0">#REF!</definedName>
    <definedName name="SPAWNCHECK">#REF!</definedName>
    <definedName name="ss" localSheetId="0" hidden="1">{"'1098trans'!$A$10:$F$64","'1098trans'!$A$65:$A$66","'1098trans'!$A$67:$D$69","'1098trans'!$A$64:$F$69"}</definedName>
    <definedName name="ss" hidden="1">{"'1098trans'!$A$10:$F$64","'1098trans'!$A$65:$A$66","'1098trans'!$A$67:$D$69","'1098trans'!$A$64:$F$69"}</definedName>
    <definedName name="sss" localSheetId="0">#REF!</definedName>
    <definedName name="sss">#REF!</definedName>
    <definedName name="ssss" localSheetId="0">'[4]81000'!#REF!</definedName>
    <definedName name="ssss">'[4]81000'!#REF!</definedName>
    <definedName name="ssssa" localSheetId="0" hidden="1">{"'1098trans'!$A$10:$F$64","'1098trans'!$A$65:$A$66","'1098trans'!$A$67:$D$69","'1098trans'!$A$64:$F$69"}</definedName>
    <definedName name="ssssa" hidden="1">{"'1098trans'!$A$10:$F$64","'1098trans'!$A$65:$A$66","'1098trans'!$A$67:$D$69","'1098trans'!$A$64:$F$69"}</definedName>
    <definedName name="sssss" localSheetId="0" hidden="1">{"'1098trans'!$A$10:$F$64","'1098trans'!$A$65:$A$66","'1098trans'!$A$67:$D$69","'1098trans'!$A$64:$F$69"}</definedName>
    <definedName name="sssss" hidden="1">{"'1098trans'!$A$10:$F$64","'1098trans'!$A$65:$A$66","'1098trans'!$A$67:$D$69","'1098trans'!$A$64:$F$69"}</definedName>
    <definedName name="ssssss" localSheetId="0" hidden="1">{"'1098trans'!$A$10:$F$64","'1098trans'!$A$65:$A$66","'1098trans'!$A$67:$D$69","'1098trans'!$A$64:$F$69"}</definedName>
    <definedName name="ssssss" hidden="1">{"'1098trans'!$A$10:$F$64","'1098trans'!$A$65:$A$66","'1098trans'!$A$67:$D$69","'1098trans'!$A$64:$F$69"}</definedName>
    <definedName name="sssssssss" localSheetId="0" hidden="1">{"'1098trans'!$A$10:$F$64","'1098trans'!$A$65:$A$66","'1098trans'!$A$67:$D$69","'1098trans'!$A$64:$F$69"}</definedName>
    <definedName name="sssssssss" hidden="1">{"'1098trans'!$A$10:$F$64","'1098trans'!$A$65:$A$66","'1098trans'!$A$67:$D$69","'1098trans'!$A$64:$F$69"}</definedName>
    <definedName name="stop" localSheetId="0">#REF!</definedName>
    <definedName name="stop">#REF!</definedName>
    <definedName name="Summary" localSheetId="0">#REF!</definedName>
    <definedName name="Summary">#REF!</definedName>
    <definedName name="SW_Port" localSheetId="0">[1]Summary!#REF!</definedName>
    <definedName name="SW_Port">[1]Summary!#REF!</definedName>
    <definedName name="T01F" localSheetId="0">'[30]INPUT NAME'!#REF!</definedName>
    <definedName name="T01F">'[30]INPUT NAME'!#REF!</definedName>
    <definedName name="T02F">'[30]INPUT NAME'!$B$2:$H$34</definedName>
    <definedName name="table" localSheetId="0">#REF!</definedName>
    <definedName name="table">#REF!</definedName>
    <definedName name="TANGOE">[12]TANGOE!$F$36</definedName>
    <definedName name="TargetDate" localSheetId="0">#REF!</definedName>
    <definedName name="TargetDate">#REF!</definedName>
    <definedName name="TargetFile" localSheetId="0">#REF!</definedName>
    <definedName name="TargetFile">#REF!</definedName>
    <definedName name="TaxRate" localSheetId="0">#REF!</definedName>
    <definedName name="TaxRate">#REF!</definedName>
    <definedName name="TDS">[12]Summary!$H$35</definedName>
    <definedName name="te" localSheetId="0" hidden="1">{"'1098trans'!$A$10:$F$64","'1098trans'!$A$65:$A$66","'1098trans'!$A$67:$D$69","'1098trans'!$A$64:$F$69"}</definedName>
    <definedName name="te" hidden="1">{"'1098trans'!$A$10:$F$64","'1098trans'!$A$65:$A$66","'1098trans'!$A$67:$D$69","'1098trans'!$A$64:$F$69"}</definedName>
    <definedName name="TELCO">'[12]TELCO - LVD'!$F$36</definedName>
    <definedName name="TELSCR" localSheetId="0">[5]ITT_TAX_Control!#REF!</definedName>
    <definedName name="TELSCR">[5]ITT_TAX_Control!#REF!</definedName>
    <definedName name="temp" localSheetId="0" hidden="1">{"'Sample Status'!$A$1:$J$21"}</definedName>
    <definedName name="temp" hidden="1">{"'Sample Status'!$A$1:$J$21"}</definedName>
    <definedName name="Test" localSheetId="0" hidden="1">{"'1098trans'!$A$10:$F$64","'1098trans'!$A$65:$A$66","'1098trans'!$A$67:$D$69","'1098trans'!$A$64:$F$69"}</definedName>
    <definedName name="Test" hidden="1">{"'1098trans'!$A$10:$F$64","'1098trans'!$A$65:$A$66","'1098trans'!$A$67:$D$69","'1098trans'!$A$64:$F$69"}</definedName>
    <definedName name="Test1" localSheetId="0" hidden="1">{"'1098trans'!$A$10:$F$64","'1098trans'!$A$65:$A$66","'1098trans'!$A$67:$D$69","'1098trans'!$A$64:$F$69"}</definedName>
    <definedName name="Test1" hidden="1">{"'1098trans'!$A$10:$F$64","'1098trans'!$A$65:$A$66","'1098trans'!$A$67:$D$69","'1098trans'!$A$64:$F$69"}</definedName>
    <definedName name="test2" localSheetId="0" hidden="1">{"'1098trans'!$A$10:$F$64","'1098trans'!$A$65:$A$66","'1098trans'!$A$67:$D$69","'1098trans'!$A$64:$F$69"}</definedName>
    <definedName name="test2" hidden="1">{"'1098trans'!$A$10:$F$64","'1098trans'!$A$65:$A$66","'1098trans'!$A$67:$D$69","'1098trans'!$A$64:$F$69"}</definedName>
    <definedName name="test3" localSheetId="0" hidden="1">{"'1098trans'!$A$10:$F$64","'1098trans'!$A$65:$A$66","'1098trans'!$A$67:$D$69","'1098trans'!$A$64:$F$69"}</definedName>
    <definedName name="test3" hidden="1">{"'1098trans'!$A$10:$F$64","'1098trans'!$A$65:$A$66","'1098trans'!$A$67:$D$69","'1098trans'!$A$64:$F$69"}</definedName>
    <definedName name="testa" localSheetId="0" hidden="1">{"'1098trans'!$A$10:$F$64","'1098trans'!$A$65:$A$66","'1098trans'!$A$67:$D$69","'1098trans'!$A$64:$F$69"}</definedName>
    <definedName name="testa" hidden="1">{"'1098trans'!$A$10:$F$64","'1098trans'!$A$65:$A$66","'1098trans'!$A$67:$D$69","'1098trans'!$A$64:$F$69"}</definedName>
    <definedName name="TgtCurr">[7]Target!$D$9</definedName>
    <definedName name="TgtName">[7]Target!$A$2</definedName>
    <definedName name="thfgfg" localSheetId="0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thfgfg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thord" localSheetId="0">{#N/A,#N/A,FALSE,"RAPS1";#N/A,#N/A,FALSE,"RAPS2";#N/A,#N/A,FALSE,"REGION";#N/A,#N/A,FALSE,"RAPS3";#N/A,#N/A,FALSE,"RAPS5"}</definedName>
    <definedName name="thord">{#N/A,#N/A,FALSE,"RAPS1";#N/A,#N/A,FALSE,"RAPS2";#N/A,#N/A,FALSE,"REGION";#N/A,#N/A,FALSE,"RAPS3";#N/A,#N/A,FALSE,"RAPS5"}</definedName>
    <definedName name="TIM" localSheetId="0" hidden="1">{"PAGE1",#N/A,FALSE,"allocation base";"PAGE2",#N/A,FALSE,"burden";"PAGE3",#N/A,FALSE,"burden";"PAGE4",#N/A,FALSE,"labor rates";"PAGE5",#N/A,FALSE,"labor rates";"PAGE6",#N/A,FALSE,"labor rates"}</definedName>
    <definedName name="TIM" hidden="1">{"PAGE1",#N/A,FALSE,"allocation base";"PAGE2",#N/A,FALSE,"burden";"PAGE3",#N/A,FALSE,"burden";"PAGE4",#N/A,FALSE,"labor rates";"PAGE5",#N/A,FALSE,"labor rates";"PAGE6",#N/A,FALSE,"labor rates"}</definedName>
    <definedName name="Tolerance" localSheetId="0">#REF!</definedName>
    <definedName name="Tolerance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YR" localSheetId="0">#REF!</definedName>
    <definedName name="TOTALYR">#REF!</definedName>
    <definedName name="tr" localSheetId="0">{#N/A,#N/A,FALSE,"RAPS1";#N/A,#N/A,FALSE,"RAPS2";#N/A,#N/A,FALSE,"REGION"}</definedName>
    <definedName name="tr">{#N/A,#N/A,FALSE,"RAPS1";#N/A,#N/A,FALSE,"RAPS2";#N/A,#N/A,FALSE,"REGION"}</definedName>
    <definedName name="TRACKING">#N/A</definedName>
    <definedName name="tsai">'[8]Dec 03 Actuals  AC Detail'!$AC$16:$AC$20</definedName>
    <definedName name="TSKF" localSheetId="0">#REF!</definedName>
    <definedName name="TSKF">#REF!</definedName>
    <definedName name="ttt" localSheetId="0" hidden="1">{"'1098trans'!$A$10:$F$64","'1098trans'!$A$65:$A$66","'1098trans'!$A$67:$D$69","'1098trans'!$A$64:$F$69"}</definedName>
    <definedName name="ttt" hidden="1">{"'1098trans'!$A$10:$F$64","'1098trans'!$A$65:$A$66","'1098trans'!$A$67:$D$69","'1098trans'!$A$64:$F$69"}</definedName>
    <definedName name="tttt" localSheetId="0" hidden="1">{"'1098trans'!$A$10:$F$64","'1098trans'!$A$65:$A$66","'1098trans'!$A$67:$D$69","'1098trans'!$A$64:$F$69"}</definedName>
    <definedName name="tttt" hidden="1">{"'1098trans'!$A$10:$F$64","'1098trans'!$A$65:$A$66","'1098trans'!$A$67:$D$69","'1098trans'!$A$64:$F$69"}</definedName>
    <definedName name="ttttttt" localSheetId="0" hidden="1">{"'1098trans'!$A$10:$F$64","'1098trans'!$A$65:$A$66","'1098trans'!$A$67:$D$69","'1098trans'!$A$64:$F$69"}</definedName>
    <definedName name="ttttttt" hidden="1">{"'1098trans'!$A$10:$F$64","'1098trans'!$A$65:$A$66","'1098trans'!$A$67:$D$69","'1098trans'!$A$64:$F$69"}</definedName>
    <definedName name="ttttttttttttt" localSheetId="0" hidden="1">{"'1098trans'!$A$10:$F$64","'1098trans'!$A$65:$A$66","'1098trans'!$A$67:$D$69","'1098trans'!$A$64:$F$69"}</definedName>
    <definedName name="ttttttttttttt" hidden="1">{"'1098trans'!$A$10:$F$64","'1098trans'!$A$65:$A$66","'1098trans'!$A$67:$D$69","'1098trans'!$A$64:$F$69"}</definedName>
    <definedName name="u">8.2771</definedName>
    <definedName name="Unit_Lkup" localSheetId="0">#REF!</definedName>
    <definedName name="Unit_Lkup">#REF!</definedName>
    <definedName name="unit_name" localSheetId="0">#REF!</definedName>
    <definedName name="unit_name">#REF!</definedName>
    <definedName name="UnitName" localSheetId="0">#REF!</definedName>
    <definedName name="UnitName">#REF!</definedName>
    <definedName name="UserID" localSheetId="0">#REF!</definedName>
    <definedName name="UserID">#REF!</definedName>
    <definedName name="UTSKRIFT" localSheetId="0">#REF!</definedName>
    <definedName name="UTSKRIFT">#REF!</definedName>
    <definedName name="uuuuu" localSheetId="0">'[4]81000'!#REF!+'[4]81000'!#REF!</definedName>
    <definedName name="uuuuu">'[4]81000'!#REF!+'[4]81000'!#REF!</definedName>
    <definedName name="VALID" localSheetId="0">[3]Input!#REF!</definedName>
    <definedName name="VALID">[3]Input!#REF!</definedName>
    <definedName name="Values" localSheetId="0">#REF!</definedName>
    <definedName name="Values">#REF!</definedName>
    <definedName name="Values_Entered" localSheetId="0">IF(FCF!Loan_Amount*FCF!Interest_Rate*FCF!Loan_Years*FCF!Loan_Start&gt;0,1,0)</definedName>
    <definedName name="Values_Entered">IF(Loan_Amount*Interest_Rate*Loan_Years*Loan_Start&gt;0,1,0)</definedName>
    <definedName name="varCap" localSheetId="0">#REF!</definedName>
    <definedName name="varCap">#REF!</definedName>
    <definedName name="varEVA" localSheetId="0">#REF!</definedName>
    <definedName name="varEVA">#REF!</definedName>
    <definedName name="varOP" localSheetId="0">#REF!</definedName>
    <definedName name="varOP">#REF!</definedName>
    <definedName name="varOth" localSheetId="0">#REF!</definedName>
    <definedName name="varOth">#REF!</definedName>
    <definedName name="varRev" localSheetId="0">#REF!</definedName>
    <definedName name="varRev">#REF!</definedName>
    <definedName name="vbfzg">'[14]Check Totals'!$J$2:$J$15</definedName>
    <definedName name="vbss" localSheetId="0">#REF!</definedName>
    <definedName name="vbss">#REF!</definedName>
    <definedName name="vbvc" localSheetId="0">#REF!</definedName>
    <definedName name="vbvc">#REF!</definedName>
    <definedName name="vbxv" localSheetId="0">#REF!</definedName>
    <definedName name="vbxv">#REF!</definedName>
    <definedName name="Versata">'[12]Versata-.NET'!$F$31</definedName>
    <definedName name="Version" localSheetId="0">#REF!</definedName>
    <definedName name="Version">#REF!</definedName>
    <definedName name="VFR" localSheetId="0">{#N/A,#N/A,FALSE,"RAPS1";#N/A,#N/A,FALSE,"RAPS2";#N/A,#N/A,FALSE,"REGION";#N/A,#N/A,FALSE,"RAPS3";#N/A,#N/A,FALSE,"RAPS5"}</definedName>
    <definedName name="VFR">{#N/A,#N/A,FALSE,"RAPS1";#N/A,#N/A,FALSE,"RAPS2";#N/A,#N/A,FALSE,"REGION";#N/A,#N/A,FALSE,"RAPS3";#N/A,#N/A,FALSE,"RAPS5"}</definedName>
    <definedName name="VLOOKUP">[17]Metadata!$A$1:$B$65536</definedName>
    <definedName name="w" localSheetId="0">'[31]Dir. Telemarketing'!#REF!</definedName>
    <definedName name="w">'[31]Dir. Telemarketing'!#REF!</definedName>
    <definedName name="WC_ECN">'[12]WC-ECN'!$F$37</definedName>
    <definedName name="WC_GB">'[12]WC - Global Vault 4Q2004'!$F$34</definedName>
    <definedName name="WC_PL">'[12]WC - Projectlink'!$F$36</definedName>
    <definedName name="WDGDAT" localSheetId="0">[5]ITT_TAX_Control!#REF!</definedName>
    <definedName name="WDGDAT">[5]ITT_TAX_Control!#REF!</definedName>
    <definedName name="we" localSheetId="0">{#N/A,#N/A,FALSE,"RAPS1";#N/A,#N/A,FALSE,"RAPS2";#N/A,#N/A,FALSE,"REGION"}</definedName>
    <definedName name="we">{#N/A,#N/A,FALSE,"RAPS1";#N/A,#N/A,FALSE,"RAPS2";#N/A,#N/A,FALSE,"REGION"}</definedName>
    <definedName name="WEEK">[15]Dates!$B$9</definedName>
    <definedName name="weeksnumber">[15]Dates!$AQ$12:$AU$23</definedName>
    <definedName name="WGTD" localSheetId="0">#REF!</definedName>
    <definedName name="WGTD">#REF!</definedName>
    <definedName name="what" localSheetId="0">{#N/A,#N/A,FALSE,"RAPS1";#N/A,#N/A,FALSE,"RAPS2";#N/A,#N/A,FALSE,"REGION"}</definedName>
    <definedName name="what">{#N/A,#N/A,FALSE,"RAPS1";#N/A,#N/A,FALSE,"RAPS2";#N/A,#N/A,FALSE,"REGION"}</definedName>
    <definedName name="WorkTab" localSheetId="0">#REF!</definedName>
    <definedName name="WorkTab">#REF!</definedName>
    <definedName name="wr.IC._.FORMS" localSheetId="0">{#N/A,#N/A,FALSE,"ICFAS";#N/A,#N/A,FALSE,"ICLCE"}</definedName>
    <definedName name="wr.IC._.FORMS">{#N/A,#N/A,FALSE,"ICFAS";#N/A,#N/A,FALSE,"ICLCE"}</definedName>
    <definedName name="WRKDAY" localSheetId="0">[5]ITT_TAX_Control!#REF!</definedName>
    <definedName name="WRKDAY">[5]ITT_TAX_Control!#REF!</definedName>
    <definedName name="wrn.ALL." localSheetId="0" hidden="1">{#N/A,#N/A,FALSE,"TFSFAS";#N/A,#N/A,FALSE,"TFSLCE";#N/A,#N/A,FALSE,"ICFAS";#N/A,#N/A,FALSE,"ICLCE";#N/A,#N/A,FALSE,"V04";#N/A,#N/A,FALSE,"V06";#N/A,#N/A,FALSE,"V07";#N/A,#N/A,FALSE,"V08";#N/A,#N/A,FALSE,"V09";#N/A,#N/A,FALSE,"TOS";#N/A,#N/A,FALSE,"189F"}</definedName>
    <definedName name="wrn.ALL." hidden="1">{#N/A,#N/A,FALSE,"TFSFAS";#N/A,#N/A,FALSE,"TFSLCE";#N/A,#N/A,FALSE,"ICFAS";#N/A,#N/A,FALSE,"ICLCE";#N/A,#N/A,FALSE,"V04";#N/A,#N/A,FALSE,"V06";#N/A,#N/A,FALSE,"V07";#N/A,#N/A,FALSE,"V08";#N/A,#N/A,FALSE,"V09";#N/A,#N/A,FALSE,"TOS";#N/A,#N/A,FALSE,"189F"}</definedName>
    <definedName name="wrn.BSheet." localSheetId="0">{"BSheet",#N/A,FALSE,"95ACT"}</definedName>
    <definedName name="wrn.BSheet.">{"BSheet",#N/A,FALSE,"95ACT"}</definedName>
    <definedName name="wrn.BSVariance." localSheetId="0">{"BSVariance",#N/A,FALSE,"95ACT"}</definedName>
    <definedName name="wrn.BSVariance.">{"BSVariance",#N/A,FALSE,"95ACT"}</definedName>
    <definedName name="wrn.BURDEN_ALLOCATION." localSheetId="0" hidden="1">{"PAGE1",#N/A,FALSE,"allocation base";"PAGE2",#N/A,FALSE,"burden";"PAGE3",#N/A,FALSE,"burden";"PAGE4",#N/A,FALSE,"labor rates";"PAGE5",#N/A,FALSE,"labor rates";"PAGE6",#N/A,FALSE,"labor rates"}</definedName>
    <definedName name="wrn.BURDEN_ALLOCATION." hidden="1">{"PAGE1",#N/A,FALSE,"allocation base";"PAGE2",#N/A,FALSE,"burden";"PAGE3",#N/A,FALSE,"burden";"PAGE4",#N/A,FALSE,"labor rates";"PAGE5",#N/A,FALSE,"labor rates";"PAGE6",#N/A,FALSE,"labor rates"}</definedName>
    <definedName name="wrn.burden_allocation1" localSheetId="0" hidden="1">{"PAGE1",#N/A,FALSE,"allocation base";"PAGE2",#N/A,FALSE,"burden";"PAGE3",#N/A,FALSE,"burden";"PAGE4",#N/A,FALSE,"labor rates";"PAGE5",#N/A,FALSE,"labor rates";"PAGE6",#N/A,FALSE,"labor rates"}</definedName>
    <definedName name="wrn.burden_allocation1" hidden="1">{"PAGE1",#N/A,FALSE,"allocation base";"PAGE2",#N/A,FALSE,"burden";"PAGE3",#N/A,FALSE,"burden";"PAGE4",#N/A,FALSE,"labor rates";"PAGE5",#N/A,FALSE,"labor rates";"PAGE6",#N/A,FALSE,"labor rates"}</definedName>
    <definedName name="wrn.CONSOL._.SUMM._.ACTUAL." localSheetId="0" hidden="1">{#N/A,#N/A,TRUE,"Balance Sheet";#N/A,#N/A,TRUE,"Income Stmt";#N/A,#N/A,TRUE,"Miscellaneous Stmt"}</definedName>
    <definedName name="wrn.CONSOL._.SUMM._.ACTUAL." hidden="1">{#N/A,#N/A,TRUE,"Balance Sheet";#N/A,#N/A,TRUE,"Income Stmt";#N/A,#N/A,TRUE,"Miscellaneous Stmt"}</definedName>
    <definedName name="wrn.FAS._.BASIS." localSheetId="0" hidden="1">{#N/A,#N/A,FALSE,"TFSFAS";#N/A,#N/A,FALSE,"ICFAS"}</definedName>
    <definedName name="wrn.FAS._.BASIS." hidden="1">{#N/A,#N/A,FALSE,"TFSFAS";#N/A,#N/A,FALSE,"ICFAS"}</definedName>
    <definedName name="wrn.FINSUMM." localSheetId="0" hidden="1">{#N/A,#N/A,FALSE,"FINSUMM"}</definedName>
    <definedName name="wrn.FINSUMM." hidden="1">{#N/A,#N/A,FALSE,"FINSUMM"}</definedName>
    <definedName name="wrn.FORM._.189F." localSheetId="0" hidden="1">{#N/A,#N/A,FALSE,"189F"}</definedName>
    <definedName name="wrn.FORM._.189F." hidden="1">{#N/A,#N/A,FALSE,"189F"}</definedName>
    <definedName name="wrn.IC._.FORMS." localSheetId="0" hidden="1">{#N/A,#N/A,FALSE,"ICFAS";#N/A,#N/A,FALSE,"ICLCE"}</definedName>
    <definedName name="wrn.IC._.FORMS." hidden="1">{#N/A,#N/A,FALSE,"ICFAS";#N/A,#N/A,FALSE,"ICLCE"}</definedName>
    <definedName name="wrn.ICFAS." localSheetId="0" hidden="1">{#N/A,#N/A,FALSE,"ICFAS"}</definedName>
    <definedName name="wrn.ICFAS." hidden="1">{#N/A,#N/A,FALSE,"ICFAS"}</definedName>
    <definedName name="wrn.ICLCE." localSheetId="0" hidden="1">{#N/A,#N/A,FALSE,"ICLCE"}</definedName>
    <definedName name="wrn.ICLCE." hidden="1">{#N/A,#N/A,FALSE,"ICLCE"}</definedName>
    <definedName name="wrn.ICOFAS." localSheetId="0" hidden="1">{#N/A,#N/A,FALSE,"ICOFAS"}</definedName>
    <definedName name="wrn.ICOFAS." hidden="1">{#N/A,#N/A,FALSE,"ICOFAS"}</definedName>
    <definedName name="wrn.ICOLCE." localSheetId="0" hidden="1">{#N/A,#N/A,FALSE,"ICOLCE"}</definedName>
    <definedName name="wrn.ICOLCE." hidden="1">{#N/A,#N/A,FALSE,"ICOLCE"}</definedName>
    <definedName name="wrn.IncMonth." localSheetId="0">{"IncStMonth",#N/A,FALSE,"95ACT"}</definedName>
    <definedName name="wrn.IncMonth.">{"IncStMonth",#N/A,FALSE,"95ACT"}</definedName>
    <definedName name="wrn.IncStCum." localSheetId="0">{"IncStCum",#N/A,FALSE,"95ACT"}</definedName>
    <definedName name="wrn.IncStCum.">{"IncStCum",#N/A,FALSE,"95ACT"}</definedName>
    <definedName name="wrn.IncVariance." localSheetId="0">{"IncVariance",#N/A,FALSE,"95ACT"}</definedName>
    <definedName name="wrn.IncVariance.">{"IncVariance",#N/A,FALSE,"95ACT"}</definedName>
    <definedName name="wrn.Konc3" localSheetId="0">{#N/A,#N/A,FALSE,"RAPS1";#N/A,#N/A,FALSE,"RAPS2";#N/A,#N/A,FALSE,"REGION";#N/A,#N/A,FALSE,"RAPS3";#N/A,#N/A,FALSE,"RAPS5"}</definedName>
    <definedName name="wrn.Konc3">{#N/A,#N/A,FALSE,"RAPS1";#N/A,#N/A,FALSE,"RAPS2";#N/A,#N/A,FALSE,"REGION";#N/A,#N/A,FALSE,"RAPS3";#N/A,#N/A,FALSE,"RAPS5"}</definedName>
    <definedName name="wrn.KoncernRapp1." localSheetId="0">{#N/A,#N/A,FALSE,"RAPS1";#N/A,#N/A,FALSE,"RAPS2";#N/A,#N/A,FALSE,"REGION"}</definedName>
    <definedName name="wrn.KoncernRapp1.">{#N/A,#N/A,FALSE,"RAPS1";#N/A,#N/A,FALSE,"RAPS2";#N/A,#N/A,FALSE,"REGION"}</definedName>
    <definedName name="wrn.KoncernRapp2." localSheetId="0">{#N/A,#N/A,FALSE,"RAPS1";#N/A,#N/A,FALSE,"RAPS2";#N/A,#N/A,FALSE,"REGION";#N/A,#N/A,FALSE,"RAPS3";#N/A,#N/A,FALSE,"RAPS5"}</definedName>
    <definedName name="wrn.KoncernRapp2.">{#N/A,#N/A,FALSE,"RAPS1";#N/A,#N/A,FALSE,"RAPS2";#N/A,#N/A,FALSE,"REGION";#N/A,#N/A,FALSE,"RAPS3";#N/A,#N/A,FALSE,"RAPS5"}</definedName>
    <definedName name="wrn.LCE._.BASIS." localSheetId="0" hidden="1">{#N/A,#N/A,FALSE,"TFSLCE";#N/A,#N/A,FALSE,"ICLCE"}</definedName>
    <definedName name="wrn.LCE._.BASIS." hidden="1">{#N/A,#N/A,FALSE,"TFSLCE";#N/A,#N/A,FALSE,"ICLCE"}</definedName>
    <definedName name="wrn.Model." localSheetId="0">{"Model",#N/A,FALSE,"95ACT"}</definedName>
    <definedName name="wrn.Model.">{"Model",#N/A,FALSE,"95ACT"}</definedName>
    <definedName name="wrn.NEWPRODUCTS." localSheetId="0" hidden="1">{#N/A,#N/A,FALSE,"NEW PRD"}</definedName>
    <definedName name="wrn.NEWPRODUCTS." hidden="1">{#N/A,#N/A,FALSE,"NEW PRD"}</definedName>
    <definedName name="wrn.OFF." localSheetId="0" hidden="1">{#N/A,#N/A,FALSE,"OFF DETAIL"}</definedName>
    <definedName name="wrn.OFF." hidden="1">{#N/A,#N/A,FALSE,"OFF DETAIL"}</definedName>
    <definedName name="wrn.Operating._.Results._.Book." localSheetId="0" hidden="1">{"FTC PUMPS B",#N/A,FALSE,"FTC PUMPS";"FLYGT B",#N/A,FALSE,"Flygt";"IPGWW B",#N/A,FALSE,"IPGWW";"FHD B",#N/A,FALSE,"FHD";"WTDWW B",#N/A,FALSE,"WTDWW";"LOWARA B",#N/A,FALSE,"LOWGROUP"}</definedName>
    <definedName name="wrn.Operating._.Results._.Book." hidden="1">{"FTC PUMPS B",#N/A,FALSE,"FTC PUMPS";"FLYGT B",#N/A,FALSE,"Flygt";"IPGWW B",#N/A,FALSE,"IPGWW";"FHD B",#N/A,FALSE,"FHD";"WTDWW B",#N/A,FALSE,"WTDWW";"LOWARA B",#N/A,FALSE,"LOWGROUP"}</definedName>
    <definedName name="wrn.Operating._.Results._.detail." localSheetId="0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wrn.Operating._.Results._.detail." hidden="1">{"FTC PUMPS B",#N/A,FALSE,"FTC PUMPS";"FLYGT B",#N/A,FALSE,"Flygt";"IPGWW B",#N/A,FALSE,"IPGWW";"FHD B",#N/A,FALSE,"FHD";"WTDWW B",#N/A,FALSE,"WTDWW";"CHECK B",#N/A,FALSE," REPORT check";"LOWARA B",#N/A,FALSE,"LOWGROUP";"HQ",#N/A,FALSE,"PUMPSHQ Adj for rounding"}</definedName>
    <definedName name="wrn.print._.all." localSheetId="0" hidden="1">{#N/A,#N/A,FALSE,"CONSOLIDATED Balance Sheet";#N/A,#N/A,FALSE,"AUTO BALANCE SHEET";#N/A,#N/A,FALSE,"DEFENSE BALANCE SHEET";#N/A,#N/A,FALSE,"FLUID TECH B|S";#N/A,#N/A,FALSE,"GOULDS B|S"}</definedName>
    <definedName name="wrn.print._.all." hidden="1">{#N/A,#N/A,FALSE,"CONSOLIDATED Balance Sheet";#N/A,#N/A,FALSE,"AUTO BALANCE SHEET";#N/A,#N/A,FALSE,"DEFENSE BALANCE SHEET";#N/A,#N/A,FALSE,"FLUID TECH B|S";#N/A,#N/A,FALSE,"GOULDS B|S"}</definedName>
    <definedName name="wrn.RESOURCES." localSheetId="0" hidden="1">{#N/A,#N/A,FALSE,"RRPC CHT"}</definedName>
    <definedName name="wrn.RESOURCES." hidden="1">{#N/A,#N/A,FALSE,"RRPC CHT"}</definedName>
    <definedName name="wrn.SALES." localSheetId="0" hidden="1">{#N/A,#N/A,FALSE,"SALES"}</definedName>
    <definedName name="wrn.SALES." hidden="1">{#N/A,#N/A,FALSE,"SALES"}</definedName>
    <definedName name="wrn.TAX._.FORMS." localSheetId="0" hidden="1">{#N/A,#N/A,FALSE,"TOS"}</definedName>
    <definedName name="wrn.TAX._.FORMS." hidden="1">{#N/A,#N/A,FALSE,"TOS"}</definedName>
    <definedName name="wrn.TF._.FORMS." localSheetId="0" hidden="1">{#N/A,#N/A,FALSE,"TFSFAS";#N/A,#N/A,FALSE,"TFSLCE"}</definedName>
    <definedName name="wrn.TF._.FORMS." hidden="1">{#N/A,#N/A,FALSE,"TFSFAS";#N/A,#N/A,FALSE,"TFSLCE"}</definedName>
    <definedName name="wrn.TFSFAS." localSheetId="0" hidden="1">{#N/A,#N/A,FALSE,"TFSFAS"}</definedName>
    <definedName name="wrn.TFSFAS." hidden="1">{#N/A,#N/A,FALSE,"TFSFAS"}</definedName>
    <definedName name="wrn.TFSLCE." localSheetId="0" hidden="1">{#N/A,#N/A,FALSE,"TFSLCE"}</definedName>
    <definedName name="wrn.TFSLCE." hidden="1">{#N/A,#N/A,FALSE,"TFSLCE"}</definedName>
    <definedName name="wrn.ttttt" localSheetId="0">{#N/A,#N/A,FALSE,"TFSFAS"}</definedName>
    <definedName name="wrn.ttttt">{#N/A,#N/A,FALSE,"TFSFAS"}</definedName>
    <definedName name="wrn.VARIANCE._.FORMS." localSheetId="0" hidden="1">{#N/A,#N/A,FALSE,"V04";#N/A,#N/A,FALSE,"V06";#N/A,#N/A,FALSE,"V07";#N/A,#N/A,FALSE,"V08";#N/A,#N/A,FALSE,"V09"}</definedName>
    <definedName name="wrn.VARIANCE._.FORMS." hidden="1">{#N/A,#N/A,FALSE,"V04";#N/A,#N/A,FALSE,"V06";#N/A,#N/A,FALSE,"V07";#N/A,#N/A,FALSE,"V08";#N/A,#N/A,FALSE,"V09"}</definedName>
    <definedName name="wrn.VFMS." localSheetId="0" hidden="1">{#N/A,#N/A,FALSE,"VFMS"}</definedName>
    <definedName name="wrn.VFMS." hidden="1">{#N/A,#N/A,FALSE,"VFMS"}</definedName>
    <definedName name="xxx" localSheetId="0">'[8]Dec 03 Actuals  AC Detail'!#REF!</definedName>
    <definedName name="xxx">'[8]Dec 03 Actuals  AC Detail'!#REF!</definedName>
    <definedName name="xxxx" localSheetId="0">{#N/A,#N/A,FALSE,"RAPS1";#N/A,#N/A,FALSE,"RAPS2";#N/A,#N/A,FALSE,"REGION";#N/A,#N/A,FALSE,"RAPS3";#N/A,#N/A,FALSE,"RAPS5"}</definedName>
    <definedName name="xxxx">{#N/A,#N/A,FALSE,"RAPS1";#N/A,#N/A,FALSE,"RAPS2";#N/A,#N/A,FALSE,"REGION";#N/A,#N/A,FALSE,"RAPS3";#N/A,#N/A,FALSE,"RAPS5"}</definedName>
    <definedName name="XYX" localSheetId="0">{#N/A,#N/A,FALSE,"RAPS1";#N/A,#N/A,FALSE,"RAPS2";#N/A,#N/A,FALSE,"REGION";#N/A,#N/A,FALSE,"RAPS3";#N/A,#N/A,FALSE,"RAPS5"}</definedName>
    <definedName name="XYX">{#N/A,#N/A,FALSE,"RAPS1";#N/A,#N/A,FALSE,"RAPS2";#N/A,#N/A,FALSE,"REGION";#N/A,#N/A,FALSE,"RAPS3";#N/A,#N/A,FALSE,"RAPS5"}</definedName>
    <definedName name="y" localSheetId="0" hidden="1">{"'1098trans'!$A$10:$F$64","'1098trans'!$A$65:$A$66","'1098trans'!$A$67:$D$69","'1098trans'!$A$64:$F$69"}</definedName>
    <definedName name="y" hidden="1">{"'1098trans'!$A$10:$F$64","'1098trans'!$A$65:$A$66","'1098trans'!$A$67:$D$69","'1098trans'!$A$64:$F$69"}</definedName>
    <definedName name="year" localSheetId="0">#REF!</definedName>
    <definedName name="year">#REF!</definedName>
    <definedName name="yearbase">[32]Data!$O$13</definedName>
    <definedName name="ytdactv.plan" localSheetId="0">#REF!</definedName>
    <definedName name="ytdactv.plan">#REF!</definedName>
    <definedName name="yu" localSheetId="0">{#N/A,#N/A,FALSE,"RAPS1";#N/A,#N/A,FALSE,"RAPS2";#N/A,#N/A,FALSE,"REGION"}</definedName>
    <definedName name="yu">{#N/A,#N/A,FALSE,"RAPS1";#N/A,#N/A,FALSE,"RAPS2";#N/A,#N/A,FALSE,"REGION"}</definedName>
    <definedName name="z" localSheetId="0">#REF!</definedName>
    <definedName name="z">#REF!</definedName>
    <definedName name="zx" localSheetId="0">{#N/A,#N/A,FALSE,"RAPS1";#N/A,#N/A,FALSE,"RAPS2";#N/A,#N/A,FALSE,"REGION"}</definedName>
    <definedName name="zx">{#N/A,#N/A,FALSE,"RAPS1";#N/A,#N/A,FALSE,"RAPS2";#N/A,#N/A,FALSE,"REGION"}</definedName>
    <definedName name="zzzz" localSheetId="0" hidden="1">{"'1098trans'!$A$10:$F$64","'1098trans'!$A$65:$A$66","'1098trans'!$A$67:$D$69","'1098trans'!$A$64:$F$69"}</definedName>
    <definedName name="zzzz" hidden="1">{"'1098trans'!$A$10:$F$64","'1098trans'!$A$65:$A$66","'1098trans'!$A$67:$D$69","'1098trans'!$A$64:$F$69"}</definedName>
    <definedName name="zzzzzzzzz" localSheetId="0" hidden="1">{"PAGE1",#N/A,FALSE,"allocation base";"PAGE2",#N/A,FALSE,"burden";"PAGE3",#N/A,FALSE,"burden";"PAGE4",#N/A,FALSE,"labor rates";"PAGE5",#N/A,FALSE,"labor rates";"PAGE6",#N/A,FALSE,"labor rates"}</definedName>
    <definedName name="zzzzzzzzz" hidden="1">{"PAGE1",#N/A,FALSE,"allocation base";"PAGE2",#N/A,FALSE,"burden";"PAGE3",#N/A,FALSE,"burden";"PAGE4",#N/A,FALSE,"labor rates";"PAGE5",#N/A,FALSE,"labor rates";"PAGE6",#N/A,FALSE,"labor rates"}</definedName>
    <definedName name="zzzzzzzzzzzzzzzzzzzzzzzzzzzzzzzzzzzzzzzzzzzzzzzzzzz" localSheetId="0">{"'1098trans'!$A$10:$F$64","'1098trans'!$A$65:$A$66","'1098trans'!$A$67:$D$69","'1098trans'!$A$64:$F$69"}</definedName>
    <definedName name="zzzzzzzzzzzzzzzzzzzzzzzzzzzzzzzzzzzzzzzzzzzzzzzzzzz">{"'1098trans'!$A$10:$F$64","'1098trans'!$A$65:$A$66","'1098trans'!$A$67:$D$69","'1098trans'!$A$64:$F$69"}</definedName>
  </definedNames>
  <calcPr calcId="145621"/>
</workbook>
</file>

<file path=xl/calcChain.xml><?xml version="1.0" encoding="utf-8"?>
<calcChain xmlns="http://schemas.openxmlformats.org/spreadsheetml/2006/main">
  <c r="E14" i="1" l="1"/>
  <c r="G14" i="1"/>
  <c r="I14" i="1"/>
  <c r="I18" i="1" s="1"/>
  <c r="K14" i="1"/>
  <c r="K18" i="1" s="1"/>
  <c r="E18" i="1"/>
  <c r="G18" i="1"/>
  <c r="E26" i="1"/>
  <c r="G26" i="1"/>
  <c r="I26" i="1"/>
  <c r="K26" i="1"/>
  <c r="K28" i="1" l="1"/>
  <c r="G28" i="1"/>
  <c r="E28" i="1"/>
  <c r="I28" i="1"/>
</calcChain>
</file>

<file path=xl/sharedStrings.xml><?xml version="1.0" encoding="utf-8"?>
<sst xmlns="http://schemas.openxmlformats.org/spreadsheetml/2006/main" count="15" uniqueCount="15">
  <si>
    <t>Xylem Inc. Non-GAAP Reconciliation</t>
  </si>
  <si>
    <t>Net Cash - Operating Activities vs. Free Cash Flow</t>
  </si>
  <si>
    <t>($ Millions)</t>
  </si>
  <si>
    <t>Year Ended</t>
  </si>
  <si>
    <t>Net Cash - Operating Activities</t>
  </si>
  <si>
    <t>Capital Expenditures</t>
  </si>
  <si>
    <t>Free Cash Flow, including separation costs</t>
  </si>
  <si>
    <t>Cash Paid for Separation Costs (incl. Capex)</t>
  </si>
  <si>
    <t>Free Cash Flow, excluding separation costs</t>
  </si>
  <si>
    <t>Net Income</t>
  </si>
  <si>
    <t>Separation Costs, net of tax (incl. tax friction)</t>
  </si>
  <si>
    <t>Free Cash Flow Conversion</t>
  </si>
  <si>
    <t>Net Income, excluding separation costs and gain on sale of business</t>
  </si>
  <si>
    <t>Gain from Sale of Business</t>
  </si>
  <si>
    <t>Years Ended 2015, 2014, 2013, 2012,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</si>
</sst>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);\(#,##0.00\);\-_)"/>
    <numFmt numFmtId="166" formatCode="_-&quot;£&quot;* #,##0.00_-;\-&quot;£&quot;* #,##0.00_-;_-&quot;£&quot;* &quot;-&quot;??_-;_-@_-"/>
    <numFmt numFmtId="167" formatCode="_-* #,##0\ _D_M_-;\-* #,##0\ _D_M_-;_-* &quot;-&quot;\ _D_M_-;_-@_-"/>
    <numFmt numFmtId="168" formatCode="_-[$€]* #,##0.00_-;\-[$€]* #,##0.00_-;_-[$€]* &quot;-&quot;??_-;_-@_-"/>
    <numFmt numFmtId="169" formatCode="_([$€]* #,##0.00_);_([$€]* \(#,##0.00\);_([$€]* &quot;-&quot;??_);_(@_)"/>
    <numFmt numFmtId="170" formatCode="_([$€-2]* #,##0.00_);_([$€-2]* \(#,##0.00\);_([$€-2]* &quot;-&quot;??_)"/>
    <numFmt numFmtId="171" formatCode="_(\ #,##0.0_%_);_(\ \(#,##0.0_%\);_(\ &quot; - &quot;_%_);_(@_)"/>
    <numFmt numFmtId="172" formatCode="_(\ #,##0.0%_);_(\ \(#,##0.0%\);_(\ &quot; - &quot;\%_);_(@_)"/>
    <numFmt numFmtId="173" formatCode="#,##0_);\(#,##0\);&quot; - &quot;_);@_)"/>
    <numFmt numFmtId="174" formatCode="\ #,##0.0_);\(#,##0.0\);&quot; - &quot;_);@_)"/>
    <numFmt numFmtId="175" formatCode="\ #,##0.00_);\(#,##0.00\);&quot; - &quot;_);@_)"/>
    <numFmt numFmtId="176" formatCode="\ #,##0.000_);\(#,##0.000\);&quot; - &quot;_);@_)"/>
    <numFmt numFmtId="177" formatCode="#,##0;\(#,##0\);&quot;-&quot;"/>
    <numFmt numFmtId="178" formatCode="d\ mmmm\ yyyy"/>
    <numFmt numFmtId="179" formatCode="#,##0;[Red]\(#,##0\);0"/>
    <numFmt numFmtId="180" formatCode="_-* #,##0_-;\-* #,##0_-;_-* &quot;-&quot;_-;_-@_-"/>
    <numFmt numFmtId="181" formatCode="#,##0."/>
    <numFmt numFmtId="182" formatCode="0.0"/>
    <numFmt numFmtId="183" formatCode="#,##0.0_);[Red]\(#,##0.0\)"/>
    <numFmt numFmtId="184" formatCode="_-* #,##0.00_-;\-* #,##0.00_-;_-* &quot;-&quot;??_-;_-@_-"/>
    <numFmt numFmtId="185" formatCode="&quot;\&quot;#,##0;[Red]&quot;\&quot;\-#,##0"/>
    <numFmt numFmtId="186" formatCode="&quot;\&quot;#,##0.00;[Red]&quot;\&quot;\-#,##0.00"/>
    <numFmt numFmtId="187" formatCode="#,##0.0\x_);\(#,##0.0\x\);\-_)"/>
    <numFmt numFmtId="188" formatCode="#,##0.00\x_);\(#,##0.00\x\);\-_)"/>
    <numFmt numFmtId="189" formatCode="0.00_)"/>
    <numFmt numFmtId="190" formatCode="#,##0;#,##0"/>
    <numFmt numFmtId="191" formatCode="mm/dd/yy_)"/>
    <numFmt numFmtId="192" formatCode="_(&quot;$&quot;* #,##0.00000_);_(&quot;$&quot;* \(#,##0.00000\);_(&quot;$&quot;* &quot;-&quot;??_);_(@_)"/>
    <numFmt numFmtId="193" formatCode="_-* #,##0_)_-;\-* \(#,##0\)_-;_-* &quot;-&quot;_)_-;_-@_-"/>
    <numFmt numFmtId="194" formatCode="#,##0.00%_);\(#,##0.00%\);\-_)"/>
    <numFmt numFmtId="195" formatCode="0.00;[Red]0.00"/>
    <numFmt numFmtId="196" formatCode="_-* #,##0\ _k_r_-;\-* #,##0\ _k_r_-;_-* &quot;-&quot;\ _k_r_-;_-@_-"/>
    <numFmt numFmtId="197" formatCode="_-* #,##0.00\ _k_r_-;\-* #,##0.00\ _k_r_-;_-* &quot;-&quot;??\ _k_r_-;_-@_-"/>
    <numFmt numFmtId="198" formatCode="_-&quot;L.&quot;\ * #,##0_-;\-&quot;L.&quot;\ * #,##0_-;_-&quot;L.&quot;\ * &quot;-&quot;_-;_-@_-"/>
    <numFmt numFmtId="199" formatCode="_-* #,##0.00\ &quot;kr&quot;_-;\-* #,##0.00\ &quot;kr&quot;_-;_-* &quot;-&quot;??\ &quot;kr&quot;_-;_-@_-"/>
    <numFmt numFmtId="200" formatCode="\$#,##0\ ;\(\$#,##0\)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0"/>
      <name val="Arial Narrow"/>
      <family val="2"/>
    </font>
    <font>
      <sz val="9"/>
      <color indexed="8"/>
      <name val="Comic Sans MS"/>
      <family val="2"/>
    </font>
    <font>
      <sz val="9"/>
      <name val="Arial"/>
      <family val="2"/>
    </font>
    <font>
      <sz val="12"/>
      <name val="Times"/>
      <family val="1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7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52"/>
      <name val="Arial"/>
      <family val="2"/>
    </font>
    <font>
      <sz val="11"/>
      <name val="?? ?????"/>
      <family val="3"/>
      <charset val="128"/>
    </font>
    <font>
      <b/>
      <sz val="14"/>
      <color indexed="24"/>
      <name val="Book Antiqua"/>
      <family val="1"/>
    </font>
    <font>
      <b/>
      <sz val="16"/>
      <name val="Univers (WN)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MT"/>
    </font>
    <font>
      <sz val="10"/>
      <name val="Comic Sans MS"/>
      <family val="4"/>
    </font>
    <font>
      <sz val="12"/>
      <name val="Courier"/>
      <family val="3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2"/>
      <name val="CG Times (WN)"/>
      <family val="1"/>
    </font>
    <font>
      <b/>
      <sz val="10"/>
      <name val="CG Times (WN)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i/>
      <sz val="12"/>
      <name val="Helv"/>
    </font>
    <font>
      <sz val="12"/>
      <name val="宋体"/>
      <charset val="134"/>
    </font>
    <font>
      <sz val="12"/>
      <name val="Univers (WN)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b/>
      <sz val="14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267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/>
    </xf>
    <xf numFmtId="0" fontId="4" fillId="0" borderId="0"/>
    <xf numFmtId="0" fontId="4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19" borderId="0" applyNumberFormat="0" applyBorder="0" applyAlignment="0" applyProtection="0"/>
    <xf numFmtId="0" fontId="7" fillId="30" borderId="0" applyNumberFormat="0" applyBorder="0" applyAlignment="0" applyProtection="0"/>
    <xf numFmtId="0" fontId="8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2" borderId="4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2" borderId="5" applyNumberFormat="0" applyAlignment="0" applyProtection="0"/>
    <xf numFmtId="3" fontId="12" fillId="0" borderId="6" applyNumberFormat="0" applyFont="0" applyBorder="0" applyAlignment="0" applyProtection="0"/>
    <xf numFmtId="0" fontId="11" fillId="12" borderId="5" applyNumberFormat="0" applyAlignment="0" applyProtection="0"/>
    <xf numFmtId="0" fontId="13" fillId="3" borderId="5" applyNumberFormat="0" applyAlignment="0" applyProtection="0"/>
    <xf numFmtId="0" fontId="13" fillId="12" borderId="5" applyNumberFormat="0" applyAlignment="0" applyProtection="0"/>
    <xf numFmtId="0" fontId="13" fillId="12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4" fillId="0" borderId="7" applyNumberFormat="0" applyFill="0" applyAlignment="0" applyProtection="0"/>
    <xf numFmtId="0" fontId="15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" fillId="0" borderId="0"/>
    <xf numFmtId="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11" borderId="5" applyNumberFormat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0" fillId="0" borderId="0" applyNumberFormat="0" applyFill="0" applyBorder="0" applyProtection="0">
      <alignment horizontal="center" vertical="top"/>
    </xf>
    <xf numFmtId="171" fontId="29" fillId="0" borderId="0" applyBorder="0">
      <alignment horizontal="right" vertical="top"/>
    </xf>
    <xf numFmtId="172" fontId="20" fillId="0" borderId="0" applyBorder="0">
      <alignment horizontal="right" vertical="top"/>
    </xf>
    <xf numFmtId="172" fontId="29" fillId="0" borderId="0" applyBorder="0">
      <alignment horizontal="right" vertical="top"/>
    </xf>
    <xf numFmtId="173" fontId="20" fillId="0" borderId="0" applyFill="0" applyBorder="0">
      <alignment horizontal="right" vertical="top"/>
    </xf>
    <xf numFmtId="174" fontId="20" fillId="0" borderId="0" applyFill="0" applyBorder="0">
      <alignment horizontal="right" vertical="top"/>
    </xf>
    <xf numFmtId="175" fontId="20" fillId="0" borderId="0" applyFill="0" applyBorder="0">
      <alignment horizontal="right" vertical="top"/>
    </xf>
    <xf numFmtId="176" fontId="20" fillId="0" borderId="0" applyFill="0" applyBorder="0">
      <alignment horizontal="right" vertical="top"/>
    </xf>
    <xf numFmtId="0" fontId="30" fillId="0" borderId="0">
      <alignment horizontal="left"/>
    </xf>
    <xf numFmtId="0" fontId="30" fillId="0" borderId="10">
      <alignment horizontal="right" wrapText="1"/>
    </xf>
    <xf numFmtId="0" fontId="30" fillId="0" borderId="10">
      <alignment horizontal="right" wrapText="1"/>
    </xf>
    <xf numFmtId="177" fontId="31" fillId="0" borderId="10">
      <alignment horizontal="right"/>
    </xf>
    <xf numFmtId="0" fontId="32" fillId="0" borderId="0">
      <alignment vertical="center"/>
    </xf>
    <xf numFmtId="178" fontId="32" fillId="0" borderId="0">
      <alignment horizontal="left" vertical="center"/>
    </xf>
    <xf numFmtId="179" fontId="33" fillId="0" borderId="0">
      <alignment vertical="center"/>
    </xf>
    <xf numFmtId="0" fontId="34" fillId="0" borderId="0">
      <alignment vertical="center"/>
    </xf>
    <xf numFmtId="177" fontId="31" fillId="0" borderId="10">
      <alignment horizontal="left"/>
    </xf>
    <xf numFmtId="177" fontId="31" fillId="0" borderId="10">
      <alignment horizontal="left"/>
    </xf>
    <xf numFmtId="177" fontId="20" fillId="0" borderId="0">
      <alignment horizontal="center"/>
    </xf>
    <xf numFmtId="177" fontId="35" fillId="0" borderId="10">
      <alignment horizontal="center"/>
    </xf>
    <xf numFmtId="180" fontId="20" fillId="0" borderId="10" applyFill="0" applyBorder="0" applyProtection="0">
      <alignment horizontal="right" vertical="top"/>
    </xf>
    <xf numFmtId="180" fontId="20" fillId="0" borderId="10" applyFill="0" applyBorder="0" applyProtection="0">
      <alignment horizontal="right" vertical="top"/>
    </xf>
    <xf numFmtId="178" fontId="36" fillId="0" borderId="0">
      <alignment horizontal="left" vertical="center"/>
    </xf>
    <xf numFmtId="177" fontId="36" fillId="0" borderId="0"/>
    <xf numFmtId="177" fontId="37" fillId="0" borderId="0"/>
    <xf numFmtId="177" fontId="38" fillId="0" borderId="0"/>
    <xf numFmtId="177" fontId="4" fillId="0" borderId="0"/>
    <xf numFmtId="177" fontId="39" fillId="0" borderId="0">
      <alignment horizontal="left" vertical="top"/>
    </xf>
    <xf numFmtId="0" fontId="20" fillId="0" borderId="0" applyFill="0" applyBorder="0">
      <alignment horizontal="left" vertical="top" wrapText="1"/>
    </xf>
    <xf numFmtId="0" fontId="40" fillId="0" borderId="0">
      <alignment horizontal="left" vertical="top" wrapText="1"/>
    </xf>
    <xf numFmtId="0" fontId="41" fillId="0" borderId="0">
      <alignment horizontal="left" vertical="top" wrapText="1"/>
    </xf>
    <xf numFmtId="0" fontId="29" fillId="0" borderId="0">
      <alignment horizontal="left" vertical="top" wrapText="1"/>
    </xf>
    <xf numFmtId="181" fontId="42" fillId="0" borderId="0">
      <protection locked="0"/>
    </xf>
    <xf numFmtId="181" fontId="42" fillId="0" borderId="0">
      <protection locked="0"/>
    </xf>
    <xf numFmtId="181" fontId="43" fillId="0" borderId="0">
      <protection locked="0"/>
    </xf>
    <xf numFmtId="181" fontId="42" fillId="0" borderId="0">
      <protection locked="0"/>
    </xf>
    <xf numFmtId="181" fontId="42" fillId="0" borderId="0">
      <protection locked="0"/>
    </xf>
    <xf numFmtId="181" fontId="42" fillId="0" borderId="0">
      <protection locked="0"/>
    </xf>
    <xf numFmtId="181" fontId="43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38" fontId="45" fillId="38" borderId="0" applyNumberFormat="0" applyBorder="0" applyAlignment="0" applyProtection="0"/>
    <xf numFmtId="0" fontId="46" fillId="8" borderId="0" applyNumberFormat="0" applyBorder="0" applyAlignment="0" applyProtection="0"/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1" applyNumberFormat="0" applyAlignment="0" applyProtection="0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7" fillId="0" borderId="12">
      <alignment horizontal="left" vertical="center"/>
    </xf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54" fillId="0" borderId="0" applyBorder="0" applyAlignment="0">
      <protection locked="0"/>
    </xf>
    <xf numFmtId="10" fontId="45" fillId="39" borderId="18" applyNumberFormat="0" applyBorder="0" applyAlignment="0" applyProtection="0"/>
    <xf numFmtId="10" fontId="45" fillId="39" borderId="18" applyNumberFormat="0" applyBorder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5" fillId="11" borderId="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18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38" fontId="59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60" fillId="40" borderId="19">
      <alignment horizontal="left" vertical="top" indent="2"/>
    </xf>
    <xf numFmtId="42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3" fontId="61" fillId="41" borderId="6" applyNumberFormat="0" applyFont="0" applyBorder="0" applyAlignment="0" applyProtection="0"/>
    <xf numFmtId="187" fontId="22" fillId="0" borderId="0" applyFont="0" applyFill="0" applyBorder="0" applyAlignment="0" applyProtection="0"/>
    <xf numFmtId="188" fontId="57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189" fontId="6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1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65" fillId="0" borderId="0"/>
    <xf numFmtId="192" fontId="65" fillId="0" borderId="0"/>
    <xf numFmtId="192" fontId="65" fillId="0" borderId="0"/>
    <xf numFmtId="0" fontId="4" fillId="0" borderId="0"/>
    <xf numFmtId="0" fontId="12" fillId="0" borderId="0"/>
    <xf numFmtId="0" fontId="66" fillId="0" borderId="0"/>
    <xf numFmtId="37" fontId="67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21" fillId="0" borderId="0"/>
    <xf numFmtId="0" fontId="4" fillId="0" borderId="0"/>
    <xf numFmtId="0" fontId="6" fillId="0" borderId="0"/>
    <xf numFmtId="0" fontId="4" fillId="0" borderId="0"/>
    <xf numFmtId="193" fontId="20" fillId="0" borderId="0"/>
    <xf numFmtId="0" fontId="4" fillId="0" borderId="0"/>
    <xf numFmtId="0" fontId="4" fillId="0" borderId="0"/>
    <xf numFmtId="0" fontId="4" fillId="0" borderId="0"/>
    <xf numFmtId="37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1" fontId="65" fillId="0" borderId="0"/>
    <xf numFmtId="0" fontId="4" fillId="0" borderId="0"/>
    <xf numFmtId="191" fontId="65" fillId="0" borderId="0"/>
    <xf numFmtId="0" fontId="4" fillId="0" borderId="0"/>
    <xf numFmtId="0" fontId="36" fillId="0" borderId="0"/>
    <xf numFmtId="0" fontId="57" fillId="0" borderId="0"/>
    <xf numFmtId="0" fontId="6" fillId="7" borderId="20" applyNumberFormat="0" applyFont="0" applyAlignment="0" applyProtection="0"/>
    <xf numFmtId="0" fontId="4" fillId="7" borderId="20" applyNumberFormat="0" applyFont="0" applyAlignment="0" applyProtection="0"/>
    <xf numFmtId="0" fontId="3" fillId="7" borderId="20" applyNumberFormat="0" applyFont="0" applyAlignment="0" applyProtection="0"/>
    <xf numFmtId="0" fontId="4" fillId="7" borderId="20" applyNumberFormat="0" applyFont="0" applyAlignment="0" applyProtection="0"/>
    <xf numFmtId="0" fontId="4" fillId="7" borderId="20" applyNumberFormat="0" applyFont="0" applyAlignment="0" applyProtection="0"/>
    <xf numFmtId="0" fontId="4" fillId="7" borderId="20" applyNumberFormat="0" applyFont="0" applyAlignment="0" applyProtection="0"/>
    <xf numFmtId="0" fontId="4" fillId="7" borderId="20" applyNumberFormat="0" applyFont="0" applyAlignment="0" applyProtection="0"/>
    <xf numFmtId="0" fontId="4" fillId="7" borderId="20" applyNumberFormat="0" applyFont="0" applyAlignment="0" applyProtection="0"/>
    <xf numFmtId="0" fontId="4" fillId="7" borderId="20" applyNumberFormat="0" applyFont="0" applyAlignment="0" applyProtection="0"/>
    <xf numFmtId="0" fontId="4" fillId="7" borderId="20" applyNumberFormat="0" applyFont="0" applyAlignment="0" applyProtection="0"/>
    <xf numFmtId="0" fontId="6" fillId="7" borderId="20" applyNumberFormat="0" applyFont="0" applyAlignment="0" applyProtection="0"/>
    <xf numFmtId="0" fontId="68" fillId="3" borderId="4" applyNumberFormat="0" applyAlignment="0" applyProtection="0"/>
    <xf numFmtId="0" fontId="68" fillId="12" borderId="4" applyNumberFormat="0" applyAlignment="0" applyProtection="0"/>
    <xf numFmtId="0" fontId="68" fillId="12" borderId="4" applyNumberFormat="0" applyAlignment="0" applyProtection="0"/>
    <xf numFmtId="0" fontId="68" fillId="3" borderId="4" applyNumberFormat="0" applyAlignment="0" applyProtection="0"/>
    <xf numFmtId="0" fontId="68" fillId="3" borderId="4" applyNumberFormat="0" applyAlignment="0" applyProtection="0"/>
    <xf numFmtId="0" fontId="68" fillId="3" borderId="4" applyNumberFormat="0" applyAlignment="0" applyProtection="0"/>
    <xf numFmtId="0" fontId="68" fillId="3" borderId="4" applyNumberFormat="0" applyAlignment="0" applyProtection="0"/>
    <xf numFmtId="0" fontId="68" fillId="3" borderId="4" applyNumberFormat="0" applyAlignment="0" applyProtection="0"/>
    <xf numFmtId="0" fontId="68" fillId="3" borderId="4" applyNumberFormat="0" applyAlignment="0" applyProtection="0"/>
    <xf numFmtId="40" fontId="69" fillId="40" borderId="0">
      <alignment horizontal="right"/>
    </xf>
    <xf numFmtId="0" fontId="70" fillId="40" borderId="0">
      <alignment horizontal="right"/>
    </xf>
    <xf numFmtId="0" fontId="71" fillId="40" borderId="6"/>
    <xf numFmtId="0" fontId="71" fillId="0" borderId="0" applyBorder="0">
      <alignment horizontal="centerContinuous"/>
    </xf>
    <xf numFmtId="0" fontId="72" fillId="0" borderId="0" applyBorder="0">
      <alignment horizontal="centerContinuous"/>
    </xf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4" fillId="0" borderId="21" applyNumberFormat="0" applyBorder="0" applyAlignment="0"/>
    <xf numFmtId="0" fontId="73" fillId="40" borderId="0"/>
    <xf numFmtId="0" fontId="74" fillId="4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22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4" fillId="0" borderId="0" applyNumberFormat="0" applyFill="0" applyBorder="0" applyProtection="0"/>
    <xf numFmtId="3" fontId="61" fillId="0" borderId="0"/>
    <xf numFmtId="3" fontId="61" fillId="0" borderId="6" applyFill="0" applyBorder="0" applyAlignment="0" applyProtection="0"/>
    <xf numFmtId="3" fontId="75" fillId="0" borderId="0" applyFill="0" applyBorder="0" applyAlignment="0" applyProtection="0"/>
    <xf numFmtId="3" fontId="76" fillId="42" borderId="0" applyFill="0" applyBorder="0" applyProtection="0"/>
    <xf numFmtId="17" fontId="75" fillId="0" borderId="0" applyFill="0" applyBorder="0" applyProtection="0">
      <alignment horizontal="right"/>
    </xf>
    <xf numFmtId="0" fontId="54" fillId="43" borderId="23" applyNumberFormat="0" applyProtection="0">
      <alignment horizontal="left" vertical="center" indent="1"/>
    </xf>
    <xf numFmtId="195" fontId="3" fillId="44" borderId="23" applyProtection="0">
      <alignment horizontal="right" vertical="center"/>
    </xf>
    <xf numFmtId="0" fontId="77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45" borderId="24"/>
    <xf numFmtId="0" fontId="80" fillId="0" borderId="0">
      <alignment vertical="center"/>
    </xf>
    <xf numFmtId="0" fontId="4" fillId="0" borderId="0"/>
    <xf numFmtId="0" fontId="4" fillId="0" borderId="0"/>
    <xf numFmtId="0" fontId="81" fillId="0" borderId="0"/>
    <xf numFmtId="0" fontId="3" fillId="0" borderId="0">
      <alignment vertical="top"/>
    </xf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15" applyNumberFormat="0" applyFill="0" applyAlignment="0" applyProtection="0"/>
    <xf numFmtId="0" fontId="86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79" fillId="45" borderId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15" applyNumberFormat="0" applyFill="0" applyAlignment="0" applyProtection="0"/>
    <xf numFmtId="0" fontId="86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77" fillId="6" borderId="0" applyNumberFormat="0" applyBorder="0" applyAlignment="0" applyProtection="0"/>
    <xf numFmtId="0" fontId="46" fillId="8" borderId="0" applyNumberFormat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7" applyNumberFormat="0" applyFill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34" borderId="8" applyNumberFormat="0" applyAlignment="0" applyProtection="0"/>
    <xf numFmtId="43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4" fillId="0" borderId="0"/>
  </cellStyleXfs>
  <cellXfs count="1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0" xfId="0" applyFon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0" xfId="0" applyFill="1"/>
    <xf numFmtId="164" fontId="0" fillId="2" borderId="2" xfId="0" applyNumberFormat="1" applyFont="1" applyFill="1" applyBorder="1"/>
    <xf numFmtId="0" fontId="0" fillId="2" borderId="3" xfId="0" applyFont="1" applyFill="1" applyBorder="1"/>
    <xf numFmtId="9" fontId="0" fillId="2" borderId="3" xfId="2" applyNumberFormat="1" applyFont="1" applyFill="1" applyBorder="1"/>
    <xf numFmtId="0" fontId="0" fillId="2" borderId="0" xfId="0" applyFont="1" applyFill="1" applyBorder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 applyAlignment="1">
      <alignment horizontal="left"/>
    </xf>
    <xf numFmtId="0" fontId="88" fillId="2" borderId="0" xfId="0" applyFont="1" applyFill="1" applyAlignment="1">
      <alignment horizontal="center"/>
    </xf>
  </cellXfs>
  <cellStyles count="2673">
    <cellStyle name=" 1" xfId="3"/>
    <cellStyle name="%" xfId="4"/>
    <cellStyle name="% 10" xfId="5"/>
    <cellStyle name="% 11" xfId="6"/>
    <cellStyle name="% 12" xfId="7"/>
    <cellStyle name="% 13" xfId="8"/>
    <cellStyle name="% 14" xfId="9"/>
    <cellStyle name="% 15" xfId="10"/>
    <cellStyle name="% 16" xfId="11"/>
    <cellStyle name="% 17" xfId="12"/>
    <cellStyle name="% 18" xfId="13"/>
    <cellStyle name="% 2" xfId="14"/>
    <cellStyle name="% 2 10" xfId="15"/>
    <cellStyle name="% 2 10 2" xfId="16"/>
    <cellStyle name="% 2 10 3" xfId="17"/>
    <cellStyle name="% 2 11" xfId="18"/>
    <cellStyle name="% 2 11 2" xfId="19"/>
    <cellStyle name="% 2 11 3" xfId="20"/>
    <cellStyle name="% 2 12" xfId="21"/>
    <cellStyle name="% 2 12 2" xfId="22"/>
    <cellStyle name="% 2 12 3" xfId="23"/>
    <cellStyle name="% 2 13" xfId="24"/>
    <cellStyle name="% 2 13 2" xfId="25"/>
    <cellStyle name="% 2 13 3" xfId="26"/>
    <cellStyle name="% 2 14" xfId="27"/>
    <cellStyle name="% 2 14 2" xfId="28"/>
    <cellStyle name="% 2 14 3" xfId="29"/>
    <cellStyle name="% 2 15" xfId="30"/>
    <cellStyle name="% 2 15 2" xfId="31"/>
    <cellStyle name="% 2 15 3" xfId="32"/>
    <cellStyle name="% 2 16" xfId="33"/>
    <cellStyle name="% 2 16 2" xfId="34"/>
    <cellStyle name="% 2 16 3" xfId="35"/>
    <cellStyle name="% 2 17" xfId="36"/>
    <cellStyle name="% 2 17 2" xfId="37"/>
    <cellStyle name="% 2 17 3" xfId="38"/>
    <cellStyle name="% 2 18" xfId="39"/>
    <cellStyle name="% 2 18 2" xfId="40"/>
    <cellStyle name="% 2 18 3" xfId="41"/>
    <cellStyle name="% 2 2" xfId="42"/>
    <cellStyle name="% 2 2 10" xfId="43"/>
    <cellStyle name="% 2 2 11" xfId="44"/>
    <cellStyle name="% 2 2 12" xfId="45"/>
    <cellStyle name="% 2 2 13" xfId="46"/>
    <cellStyle name="% 2 2 14" xfId="47"/>
    <cellStyle name="% 2 2 15" xfId="48"/>
    <cellStyle name="% 2 2 16" xfId="49"/>
    <cellStyle name="% 2 2 17" xfId="50"/>
    <cellStyle name="% 2 2 2" xfId="51"/>
    <cellStyle name="% 2 2 3" xfId="52"/>
    <cellStyle name="% 2 2 4" xfId="53"/>
    <cellStyle name="% 2 2 5" xfId="54"/>
    <cellStyle name="% 2 2 6" xfId="55"/>
    <cellStyle name="% 2 2 7" xfId="56"/>
    <cellStyle name="% 2 2 8" xfId="57"/>
    <cellStyle name="% 2 2 9" xfId="58"/>
    <cellStyle name="% 2 3" xfId="59"/>
    <cellStyle name="% 2 4" xfId="60"/>
    <cellStyle name="% 2 5" xfId="61"/>
    <cellStyle name="% 2 6" xfId="62"/>
    <cellStyle name="% 2 7" xfId="63"/>
    <cellStyle name="% 2 8" xfId="64"/>
    <cellStyle name="% 2 9" xfId="65"/>
    <cellStyle name="% 2 9 2" xfId="66"/>
    <cellStyle name="% 2 9 3" xfId="67"/>
    <cellStyle name="% 3" xfId="68"/>
    <cellStyle name="% 3 10" xfId="69"/>
    <cellStyle name="% 3 11" xfId="70"/>
    <cellStyle name="% 3 12" xfId="71"/>
    <cellStyle name="% 3 13" xfId="72"/>
    <cellStyle name="% 3 2" xfId="73"/>
    <cellStyle name="% 3 3" xfId="74"/>
    <cellStyle name="% 3 4" xfId="75"/>
    <cellStyle name="% 3 5" xfId="76"/>
    <cellStyle name="% 3 6" xfId="77"/>
    <cellStyle name="% 3 7" xfId="78"/>
    <cellStyle name="% 3 8" xfId="79"/>
    <cellStyle name="% 3 9" xfId="80"/>
    <cellStyle name="% 4" xfId="81"/>
    <cellStyle name="% 5" xfId="82"/>
    <cellStyle name="% 6" xfId="83"/>
    <cellStyle name="% 7" xfId="84"/>
    <cellStyle name="% 8" xfId="85"/>
    <cellStyle name="% 8 2" xfId="86"/>
    <cellStyle name="% 9" xfId="87"/>
    <cellStyle name="_1. Operational Excellence Assessment Case" xfId="88"/>
    <cellStyle name="_1. Operational Excellence Assessment Case_Jan 2010 RF" xfId="89"/>
    <cellStyle name="_1. Operational Excellence Assessment Case_Jan 2010 RF_Water Co Financial Statement Support HFM - Interim" xfId="90"/>
    <cellStyle name="_1. Operational Excellence Assessment Case_Jan 2010 RF_Water Co Financial Statement Support HFM - Interim Q2" xfId="91"/>
    <cellStyle name="_1. Operational Excellence Assessment Case_Jan 2010 RF_Water Co Financial Statement Support HFM2B" xfId="92"/>
    <cellStyle name="_1. Operational Excellence Assessment Case_Mix Analysis - FT" xfId="93"/>
    <cellStyle name="_1. Operational Excellence Assessment Case_Q2 2009 FT CI QBR" xfId="94"/>
    <cellStyle name="_1. Operational Excellence Assessment Case_Related Party Disclosure Support-Q2 update" xfId="95"/>
    <cellStyle name="_1. Operational Excellence Assessment Case_Water Co Financial Statement Support HFM - Interim" xfId="96"/>
    <cellStyle name="_1. Operational Excellence Assessment Case_Water Co Financial Statement Support HFM - Interim Q2" xfId="97"/>
    <cellStyle name="_1. Operational Excellence Assessment Case_Water Co Financial Statement Support HFM2B" xfId="98"/>
    <cellStyle name="_1. Operational Excellence Assessment Case_WWW Excel Mkt File_Q4_Jan Review" xfId="99"/>
    <cellStyle name="_1. Operational Excellence Assessment Case_WWW Excel Mkt File_Q4_Jan Review_Water Co Financial Statement Support HFM - Interim" xfId="100"/>
    <cellStyle name="_1. Operational Excellence Assessment Case_WWW Excel Mkt File_Q4_Jan Review_Water Co Financial Statement Support HFM - Interim Q2" xfId="101"/>
    <cellStyle name="_1. Operational Excellence Assessment Case_WWW Excel Mkt File_Q4_Jan Review_Water Co Financial Statement Support HFM2B" xfId="102"/>
    <cellStyle name="_Account Analysis Q1 2011" xfId="103"/>
    <cellStyle name="_Achieve Product Excellence" xfId="104"/>
    <cellStyle name="_Achieve Product Excellence_GPA FT CI 200907" xfId="105"/>
    <cellStyle name="_Achieve Product Excellence_Jan 2010 RF" xfId="106"/>
    <cellStyle name="_Achieve Product Excellence_Q2 Act" xfId="107"/>
    <cellStyle name="_Achieve Product Excellence_Q2 BS Metrics" xfId="108"/>
    <cellStyle name="_Achieve Product Excellence_Q2 YTD Act" xfId="109"/>
    <cellStyle name="_Achieve Product Excellence_Q3 OL" xfId="110"/>
    <cellStyle name="_Achieve Product Excellence_TY OL" xfId="111"/>
    <cellStyle name="_Achieve Product Excellence_WWW Excel Mkt File_Q4_Jan Review" xfId="112"/>
    <cellStyle name="_Achieve Product Excellence_XXX QBR Financial Template" xfId="113"/>
    <cellStyle name="_Book1" xfId="114"/>
    <cellStyle name="_Buf ITR CM" xfId="115"/>
    <cellStyle name="_Buf ITR CM_GPA FT CI 200907" xfId="116"/>
    <cellStyle name="_Buf ITR CM_Jan 2010 RF" xfId="117"/>
    <cellStyle name="_Buf ITR CM_Q2 Act" xfId="118"/>
    <cellStyle name="_Buf ITR CM_Q2 BS Metrics" xfId="119"/>
    <cellStyle name="_Buf ITR CM_Q2 YTD Act" xfId="120"/>
    <cellStyle name="_Buf ITR CM_Q3 OL" xfId="121"/>
    <cellStyle name="_Buf ITR CM_TY OL" xfId="122"/>
    <cellStyle name="_Buf ITR CM_WWW Excel Mkt File_Q4_Jan Review" xfId="123"/>
    <cellStyle name="_Buf ITR CM_XXX QBR Financial Template" xfId="124"/>
    <cellStyle name="_FT 2011 QBR Financial Retreive File" xfId="125"/>
    <cellStyle name="_Functional KPIs" xfId="126"/>
    <cellStyle name="_Functional KPIs_GPA FT CI 200907" xfId="127"/>
    <cellStyle name="_Functional KPIs_Jan 2010 RF" xfId="128"/>
    <cellStyle name="_Functional KPIs_Q2 Act" xfId="129"/>
    <cellStyle name="_Functional KPIs_Q2 BS Metrics" xfId="130"/>
    <cellStyle name="_Functional KPIs_Q2 YTD Act" xfId="131"/>
    <cellStyle name="_Functional KPIs_Q3 OL" xfId="132"/>
    <cellStyle name="_Functional KPIs_TY OL" xfId="133"/>
    <cellStyle name="_Functional KPIs_WWW Excel Mkt File_Q4_Jan Review" xfId="134"/>
    <cellStyle name="_Functional KPIs_XXX QBR Financial Template" xfId="135"/>
    <cellStyle name="_GDP CMs - Scripts" xfId="136"/>
    <cellStyle name="_GDPITRCM0407rev1" xfId="137"/>
    <cellStyle name="_GDPITRCM0407rev1_GPA FT CI 200907" xfId="138"/>
    <cellStyle name="_GDPITRCM0407rev1_Jan 2010 RF" xfId="139"/>
    <cellStyle name="_GDPITRCM0407rev1_Q2 Act" xfId="140"/>
    <cellStyle name="_GDPITRCM0407rev1_Q2 BS Metrics" xfId="141"/>
    <cellStyle name="_GDPITRCM0407rev1_Q2 YTD Act" xfId="142"/>
    <cellStyle name="_GDPITRCM0407rev1_Q3 OL" xfId="143"/>
    <cellStyle name="_GDPITRCM0407rev1_TY OL" xfId="144"/>
    <cellStyle name="_GDPITRCM0407rev1_WWW Excel Mkt File_Q4_Jan Review" xfId="145"/>
    <cellStyle name="_GDPITRCM0407rev1_XXX QBR Financial Template" xfId="146"/>
    <cellStyle name="_GDPProdCM0407" xfId="147"/>
    <cellStyle name="_GDPProdCM0407_GPA FT CI 200907" xfId="148"/>
    <cellStyle name="_GDPProdCM0407_Jan 2010 RF" xfId="149"/>
    <cellStyle name="_GDPProdCM0407_Q2 Act" xfId="150"/>
    <cellStyle name="_GDPProdCM0407_Q2 BS Metrics" xfId="151"/>
    <cellStyle name="_GDPProdCM0407_Q2 YTD Act" xfId="152"/>
    <cellStyle name="_GDPProdCM0407_Q3 OL" xfId="153"/>
    <cellStyle name="_GDPProdCM0407_TY OL" xfId="154"/>
    <cellStyle name="_GDPProdCM0407_WWW Excel Mkt File_Q4_Jan Review" xfId="155"/>
    <cellStyle name="_GDPProdCM0407_XXX QBR Financial Template" xfId="156"/>
    <cellStyle name="_GPA FT CI 200907" xfId="157"/>
    <cellStyle name="_ITT VC 2007 HWX (Consol Mar 07)" xfId="158"/>
    <cellStyle name="_ITT VC 2007 HWX (Consol Mar 07)_GPA FT CI 200907" xfId="159"/>
    <cellStyle name="_ITT VC 2007 HWX (Consol Mar 07)_Jan 2010 RF" xfId="160"/>
    <cellStyle name="_ITT VC 2007 HWX (Consol Mar 07)_Q2 Act" xfId="161"/>
    <cellStyle name="_ITT VC 2007 HWX (Consol Mar 07)_Q2 BS Metrics" xfId="162"/>
    <cellStyle name="_ITT VC 2007 HWX (Consol Mar 07)_Q2 YTD Act" xfId="163"/>
    <cellStyle name="_ITT VC 2007 HWX (Consol Mar 07)_Q3 OL" xfId="164"/>
    <cellStyle name="_ITT VC 2007 HWX (Consol Mar 07)_TY OL" xfId="165"/>
    <cellStyle name="_ITT VC 2007 HWX (Consol Mar 07)_WWW Excel Mkt File_Q4_Jan Review" xfId="166"/>
    <cellStyle name="_ITT VC 2007 HWX (Consol Mar 07)_XXX QBR Financial Template" xfId="167"/>
    <cellStyle name="_Jan 2010 RF" xfId="168"/>
    <cellStyle name="_KBM 200906 - KONI - Bowling Chart with Addtl Productivity Metrics (2009) final" xfId="169"/>
    <cellStyle name="_KBMs Koni 2009-07 NEW LAYOUT + Counter Measures" xfId="170"/>
    <cellStyle name="_OPSGDP" xfId="171"/>
    <cellStyle name="_OPSGDP P2 031407 rev1_" xfId="172"/>
    <cellStyle name="_OPSGDP P2 031407 rev1__GPA FT CI 200907" xfId="173"/>
    <cellStyle name="_OPSGDP P2 031407 rev1__Jan 2010 RF" xfId="174"/>
    <cellStyle name="_OPSGDP P2 031407 rev1__Q2 Act" xfId="175"/>
    <cellStyle name="_OPSGDP P2 031407 rev1__Q2 BS Metrics" xfId="176"/>
    <cellStyle name="_OPSGDP P2 031407 rev1__Q2 YTD Act" xfId="177"/>
    <cellStyle name="_OPSGDP P2 031407 rev1__Q3 OL" xfId="178"/>
    <cellStyle name="_OPSGDP P2 031407 rev1__TY OL" xfId="179"/>
    <cellStyle name="_OPSGDP P2 031407 rev1__WWW Excel Mkt File_Q4_Jan Review" xfId="180"/>
    <cellStyle name="_OPSGDP P2 031407 rev1__XXX QBR Financial Template" xfId="181"/>
    <cellStyle name="_OPSGDP Revised 4-16" xfId="182"/>
    <cellStyle name="_OPSGDP Revised 4-16_GPA FT CI 200907" xfId="183"/>
    <cellStyle name="_OPSGDP Revised 4-16_Jan 2010 RF" xfId="184"/>
    <cellStyle name="_OPSGDP Revised 4-16_Q2 Act" xfId="185"/>
    <cellStyle name="_OPSGDP Revised 4-16_Q2 BS Metrics" xfId="186"/>
    <cellStyle name="_OPSGDP Revised 4-16_Q2 YTD Act" xfId="187"/>
    <cellStyle name="_OPSGDP Revised 4-16_Q3 OL" xfId="188"/>
    <cellStyle name="_OPSGDP Revised 4-16_TY OL" xfId="189"/>
    <cellStyle name="_OPSGDP Revised 4-16_WWW Excel Mkt File_Q4_Jan Review" xfId="190"/>
    <cellStyle name="_OPSGDP Revised 4-16_XXX QBR Financial Template" xfId="191"/>
    <cellStyle name="_OPSGDP_GPA FT CI 200907" xfId="192"/>
    <cellStyle name="_OPSGDP_Jan 2010 RF" xfId="193"/>
    <cellStyle name="_OPSGDP_Q2 Act" xfId="194"/>
    <cellStyle name="_OPSGDP_Q2 BS Metrics" xfId="195"/>
    <cellStyle name="_OPSGDP_Q2 YTD Act" xfId="196"/>
    <cellStyle name="_OPSGDP_Q3 OL" xfId="197"/>
    <cellStyle name="_OPSGDP_TY OL" xfId="198"/>
    <cellStyle name="_OPSGDP_WWW Excel Mkt File_Q4_Jan Review" xfId="199"/>
    <cellStyle name="_OPSGDP_XXX QBR Financial Template" xfId="200"/>
    <cellStyle name="_Q1 2011 Organic Growth" xfId="201"/>
    <cellStyle name="_Q2 Act" xfId="202"/>
    <cellStyle name="_Q2 BS Metrics" xfId="203"/>
    <cellStyle name="_Q2 YTD Act" xfId="204"/>
    <cellStyle name="_Q3 OL" xfId="205"/>
    <cellStyle name="_Quantitative Analysis &amp; Presentation Support 4-8-11" xfId="206"/>
    <cellStyle name="_R&amp;CW 2007 GDP Master File (TLIP 4-6)" xfId="207"/>
    <cellStyle name="_R&amp;CW 2007 GDP Master File (TLIP 4-6)_GPA FT CI 200907" xfId="208"/>
    <cellStyle name="_R&amp;CW 2007 GDP Master File (TLIP 4-6)_Jan 2010 RF" xfId="209"/>
    <cellStyle name="_R&amp;CW 2007 GDP Master File (TLIP 4-6)_Q2 Act" xfId="210"/>
    <cellStyle name="_R&amp;CW 2007 GDP Master File (TLIP 4-6)_Q2 BS Metrics" xfId="211"/>
    <cellStyle name="_R&amp;CW 2007 GDP Master File (TLIP 4-6)_Q2 YTD Act" xfId="212"/>
    <cellStyle name="_R&amp;CW 2007 GDP Master File (TLIP 4-6)_Q3 OL" xfId="213"/>
    <cellStyle name="_R&amp;CW 2007 GDP Master File (TLIP 4-6)_TY OL" xfId="214"/>
    <cellStyle name="_R&amp;CW 2007 GDP Master File (TLIP 4-6)_WWW Excel Mkt File_Q4_Jan Review" xfId="215"/>
    <cellStyle name="_R&amp;CW 2007 GDP Master File (TLIP 4-6)_XXX QBR Financial Template" xfId="216"/>
    <cellStyle name="_R&amp;CW 2007 GDP Matrix (Nov 2007 Revision)" xfId="217"/>
    <cellStyle name="_R&amp;CW 2007 GDP Matrix (Nov 2007 Revision)_GPA FT CI 200907" xfId="218"/>
    <cellStyle name="_R&amp;CW 2007 GDP Matrix (Nov 2007 Revision)_Jan 2010 RF" xfId="219"/>
    <cellStyle name="_R&amp;CW 2007 GDP Matrix (Nov 2007 Revision)_Q2 Act" xfId="220"/>
    <cellStyle name="_R&amp;CW 2007 GDP Matrix (Nov 2007 Revision)_Q2 BS Metrics" xfId="221"/>
    <cellStyle name="_R&amp;CW 2007 GDP Matrix (Nov 2007 Revision)_Q2 YTD Act" xfId="222"/>
    <cellStyle name="_R&amp;CW 2007 GDP Matrix (Nov 2007 Revision)_Q3 OL" xfId="223"/>
    <cellStyle name="_R&amp;CW 2007 GDP Matrix (Nov 2007 Revision)_TY OL" xfId="224"/>
    <cellStyle name="_R&amp;CW 2007 GDP Matrix (Nov 2007 Revision)_WWW Excel Mkt File_Q4_Jan Review" xfId="225"/>
    <cellStyle name="_R&amp;CW 2007 GDP Matrix (Nov 2007 Revision)_XXX QBR Financial Template" xfId="226"/>
    <cellStyle name="_R&amp;CW 2008 GDP Matrix" xfId="227"/>
    <cellStyle name="_R&amp;CW 2008 GDP Matrix_GPA FT CI 200907" xfId="228"/>
    <cellStyle name="_R&amp;CW 2008 GDP Matrix_Jan 2010 RF" xfId="229"/>
    <cellStyle name="_R&amp;CW 2008 GDP Matrix_Q2 Act" xfId="230"/>
    <cellStyle name="_R&amp;CW 2008 GDP Matrix_Q2 BS Metrics" xfId="231"/>
    <cellStyle name="_R&amp;CW 2008 GDP Matrix_Q2 YTD Act" xfId="232"/>
    <cellStyle name="_R&amp;CW 2008 GDP Matrix_Q3 OL" xfId="233"/>
    <cellStyle name="_R&amp;CW 2008 GDP Matrix_TY OL" xfId="234"/>
    <cellStyle name="_R&amp;CW 2008 GDP Matrix_WWW Excel Mkt File_Q4_Jan Review" xfId="235"/>
    <cellStyle name="_R&amp;CW 2008 GDP Matrix_XXX QBR Financial Template" xfId="236"/>
    <cellStyle name="_RCW 2007 GDP Master File -Mar07 knecht" xfId="237"/>
    <cellStyle name="_RCW 2007 GDP Master File -Mar07 knecht_GPA FT CI 200907" xfId="238"/>
    <cellStyle name="_RCW 2007 GDP Master File -Mar07 knecht_Jan 2010 RF" xfId="239"/>
    <cellStyle name="_RCW 2007 GDP Master File -Mar07 knecht_Q2 Act" xfId="240"/>
    <cellStyle name="_RCW 2007 GDP Master File -Mar07 knecht_Q2 BS Metrics" xfId="241"/>
    <cellStyle name="_RCW 2007 GDP Master File -Mar07 knecht_Q2 YTD Act" xfId="242"/>
    <cellStyle name="_RCW 2007 GDP Master File -Mar07 knecht_Q3 OL" xfId="243"/>
    <cellStyle name="_RCW 2007 GDP Master File -Mar07 knecht_TY OL" xfId="244"/>
    <cellStyle name="_RCW 2007 GDP Master File -Mar07 knecht_WWW Excel Mkt File_Q4_Jan Review" xfId="245"/>
    <cellStyle name="_RCW 2007 GDP Master File -Mar07 knecht_XXX QBR Financial Template" xfId="246"/>
    <cellStyle name="_RCW 2008 GDP Matrix 24 jan mods (3)" xfId="247"/>
    <cellStyle name="_RCW 2008 GDP Matrix 24 jan mods (3)_GPA FT CI 200907" xfId="248"/>
    <cellStyle name="_RCW 2008 GDP Matrix 24 jan mods (3)_Jan 2010 RF" xfId="249"/>
    <cellStyle name="_RCW 2008 GDP Matrix 24 jan mods (3)_Q2 Act" xfId="250"/>
    <cellStyle name="_RCW 2008 GDP Matrix 24 jan mods (3)_Q2 BS Metrics" xfId="251"/>
    <cellStyle name="_RCW 2008 GDP Matrix 24 jan mods (3)_Q2 YTD Act" xfId="252"/>
    <cellStyle name="_RCW 2008 GDP Matrix 24 jan mods (3)_Q3 OL" xfId="253"/>
    <cellStyle name="_RCW 2008 GDP Matrix 24 jan mods (3)_TY OL" xfId="254"/>
    <cellStyle name="_RCW 2008 GDP Matrix 24 jan mods (3)_WWW Excel Mkt File_Q4_Jan Review" xfId="255"/>
    <cellStyle name="_RCW 2008 GDP Matrix 24 jan mods (3)_XXX QBR Financial Template" xfId="256"/>
    <cellStyle name="_TLIP3 Emerging Markets" xfId="257"/>
    <cellStyle name="_TLIP3 Emerging Markets_GPA FT CI 200907" xfId="258"/>
    <cellStyle name="_TLIP3 Emerging Markets_Jan 2010 RF" xfId="259"/>
    <cellStyle name="_TLIP3 Emerging Markets_Q2 Act" xfId="260"/>
    <cellStyle name="_TLIP3 Emerging Markets_Q2 BS Metrics" xfId="261"/>
    <cellStyle name="_TLIP3 Emerging Markets_Q2 YTD Act" xfId="262"/>
    <cellStyle name="_TLIP3 Emerging Markets_Q3 OL" xfId="263"/>
    <cellStyle name="_TLIP3 Emerging Markets_TY OL" xfId="264"/>
    <cellStyle name="_TLIP3 Emerging Markets_WWW Excel Mkt File_Q4_Jan Review" xfId="265"/>
    <cellStyle name="_TLIP3 Emerging Markets_XXX QBR Financial Template" xfId="266"/>
    <cellStyle name="_TLIP4-1 Product Dev VSX" xfId="267"/>
    <cellStyle name="_TLIP4-1 Product Dev VSX_GPA FT CI 200907" xfId="268"/>
    <cellStyle name="_TLIP4-1 Product Dev VSX_Jan 2010 RF" xfId="269"/>
    <cellStyle name="_TLIP4-1 Product Dev VSX_Q2 Act" xfId="270"/>
    <cellStyle name="_TLIP4-1 Product Dev VSX_Q2 BS Metrics" xfId="271"/>
    <cellStyle name="_TLIP4-1 Product Dev VSX_Q2 YTD Act" xfId="272"/>
    <cellStyle name="_TLIP4-1 Product Dev VSX_Q3 OL" xfId="273"/>
    <cellStyle name="_TLIP4-1 Product Dev VSX_TY OL" xfId="274"/>
    <cellStyle name="_TLIP4-1 Product Dev VSX_WWW Excel Mkt File_Q4_Jan Review" xfId="275"/>
    <cellStyle name="_TLIP4-1 Product Dev VSX_XXX QBR Financial Template" xfId="276"/>
    <cellStyle name="_TLIP4-2Prod Dev&amp;Launch Far Mer" xfId="277"/>
    <cellStyle name="_TLIP4-2Prod Dev&amp;Launch Far Mer_GPA FT CI 200907" xfId="278"/>
    <cellStyle name="_TLIP4-2Prod Dev&amp;Launch Far Mer_Jan 2010 RF" xfId="279"/>
    <cellStyle name="_TLIP4-2Prod Dev&amp;Launch Far Mer_Q2 Act" xfId="280"/>
    <cellStyle name="_TLIP4-2Prod Dev&amp;Launch Far Mer_Q2 BS Metrics" xfId="281"/>
    <cellStyle name="_TLIP4-2Prod Dev&amp;Launch Far Mer_Q2 YTD Act" xfId="282"/>
    <cellStyle name="_TLIP4-2Prod Dev&amp;Launch Far Mer_Q3 OL" xfId="283"/>
    <cellStyle name="_TLIP4-2Prod Dev&amp;Launch Far Mer_TY OL" xfId="284"/>
    <cellStyle name="_TLIP4-2Prod Dev&amp;Launch Far Mer_WWW Excel Mkt File_Q4_Jan Review" xfId="285"/>
    <cellStyle name="_TLIP4-2Prod Dev&amp;Launch Far Mer_XXX QBR Financial Template" xfId="286"/>
    <cellStyle name="_TLIP-6 Prod Portfolio &amp; Dev AP" xfId="287"/>
    <cellStyle name="_TLIP-6 Prod Portfolio &amp; Dev AP_GPA FT CI 200907" xfId="288"/>
    <cellStyle name="_TLIP-6 Prod Portfolio &amp; Dev AP_Jan 2010 RF" xfId="289"/>
    <cellStyle name="_TLIP-6 Prod Portfolio &amp; Dev AP_Q2 Act" xfId="290"/>
    <cellStyle name="_TLIP-6 Prod Portfolio &amp; Dev AP_Q2 BS Metrics" xfId="291"/>
    <cellStyle name="_TLIP-6 Prod Portfolio &amp; Dev AP_Q2 YTD Act" xfId="292"/>
    <cellStyle name="_TLIP-6 Prod Portfolio &amp; Dev AP_Q3 OL" xfId="293"/>
    <cellStyle name="_TLIP-6 Prod Portfolio &amp; Dev AP_TY OL" xfId="294"/>
    <cellStyle name="_TLIP-6 Prod Portfolio &amp; Dev AP_WWW Excel Mkt File_Q4_Jan Review" xfId="295"/>
    <cellStyle name="_TLIP-6 Prod Portfolio &amp; Dev AP_XXX QBR Financial Template" xfId="296"/>
    <cellStyle name="_TTI 6-1 CM" xfId="297"/>
    <cellStyle name="_TTI 6-1 CM_GPA FT CI 200907" xfId="298"/>
    <cellStyle name="_TTI 6-1 CM_Jan 2010 RF" xfId="299"/>
    <cellStyle name="_TTI 6-1 CM_Q2 Act" xfId="300"/>
    <cellStyle name="_TTI 6-1 CM_Q2 BS Metrics" xfId="301"/>
    <cellStyle name="_TTI 6-1 CM_Q2 YTD Act" xfId="302"/>
    <cellStyle name="_TTI 6-1 CM_Q3 OL" xfId="303"/>
    <cellStyle name="_TTI 6-1 CM_TY OL" xfId="304"/>
    <cellStyle name="_TTI 6-1 CM_WWW Excel Mkt File_Q4_Jan Review" xfId="305"/>
    <cellStyle name="_TTI 6-1 CM_XXX QBR Financial Template" xfId="306"/>
    <cellStyle name="_TY OL" xfId="307"/>
    <cellStyle name="_Water Co Financial Statement Support HFM" xfId="308"/>
    <cellStyle name="_WWW Excel Mkt File_Q4_Jan Review" xfId="309"/>
    <cellStyle name="_XXX QBR Financial Template" xfId="310"/>
    <cellStyle name="20% - Accent1 10" xfId="311"/>
    <cellStyle name="20% - Accent1 2" xfId="312"/>
    <cellStyle name="20% - Accent1 3" xfId="313"/>
    <cellStyle name="20% - Accent1 4" xfId="314"/>
    <cellStyle name="20% - Accent1 5" xfId="315"/>
    <cellStyle name="20% - Accent1 6" xfId="316"/>
    <cellStyle name="20% - Accent1 7" xfId="317"/>
    <cellStyle name="20% - Accent1 8" xfId="318"/>
    <cellStyle name="20% - Accent1 9" xfId="319"/>
    <cellStyle name="20% - Accent2 10" xfId="320"/>
    <cellStyle name="20% - Accent2 2" xfId="321"/>
    <cellStyle name="20% - Accent2 3" xfId="322"/>
    <cellStyle name="20% - Accent2 4" xfId="323"/>
    <cellStyle name="20% - Accent2 5" xfId="324"/>
    <cellStyle name="20% - Accent2 6" xfId="325"/>
    <cellStyle name="20% - Accent2 7" xfId="326"/>
    <cellStyle name="20% - Accent2 8" xfId="327"/>
    <cellStyle name="20% - Accent2 9" xfId="328"/>
    <cellStyle name="20% - Accent3 10" xfId="329"/>
    <cellStyle name="20% - Accent3 2" xfId="330"/>
    <cellStyle name="20% - Accent3 3" xfId="331"/>
    <cellStyle name="20% - Accent3 4" xfId="332"/>
    <cellStyle name="20% - Accent3 5" xfId="333"/>
    <cellStyle name="20% - Accent3 6" xfId="334"/>
    <cellStyle name="20% - Accent3 7" xfId="335"/>
    <cellStyle name="20% - Accent3 8" xfId="336"/>
    <cellStyle name="20% - Accent3 9" xfId="337"/>
    <cellStyle name="20% - Accent4 10" xfId="338"/>
    <cellStyle name="20% - Accent4 2" xfId="339"/>
    <cellStyle name="20% - Accent4 3" xfId="340"/>
    <cellStyle name="20% - Accent4 4" xfId="341"/>
    <cellStyle name="20% - Accent4 5" xfId="342"/>
    <cellStyle name="20% - Accent4 6" xfId="343"/>
    <cellStyle name="20% - Accent4 7" xfId="344"/>
    <cellStyle name="20% - Accent4 8" xfId="345"/>
    <cellStyle name="20% - Accent4 9" xfId="346"/>
    <cellStyle name="20% - Accent5 10" xfId="347"/>
    <cellStyle name="20% - Accent5 2" xfId="348"/>
    <cellStyle name="20% - Accent5 3" xfId="349"/>
    <cellStyle name="20% - Accent5 4" xfId="350"/>
    <cellStyle name="20% - Accent5 5" xfId="351"/>
    <cellStyle name="20% - Accent5 6" xfId="352"/>
    <cellStyle name="20% - Accent5 7" xfId="353"/>
    <cellStyle name="20% - Accent5 8" xfId="354"/>
    <cellStyle name="20% - Accent5 9" xfId="355"/>
    <cellStyle name="20% - Accent6 10" xfId="356"/>
    <cellStyle name="20% - Accent6 2" xfId="357"/>
    <cellStyle name="20% - Accent6 3" xfId="358"/>
    <cellStyle name="20% - Accent6 4" xfId="359"/>
    <cellStyle name="20% - Accent6 5" xfId="360"/>
    <cellStyle name="20% - Accent6 6" xfId="361"/>
    <cellStyle name="20% - Accent6 7" xfId="362"/>
    <cellStyle name="20% - Accent6 8" xfId="363"/>
    <cellStyle name="20% - Accent6 9" xfId="364"/>
    <cellStyle name="20% - Akzent1" xfId="365"/>
    <cellStyle name="20% - Akzent2" xfId="366"/>
    <cellStyle name="20% - Akzent3" xfId="367"/>
    <cellStyle name="20% - Akzent4" xfId="368"/>
    <cellStyle name="20% - Akzent5" xfId="369"/>
    <cellStyle name="20% - Akzent6" xfId="370"/>
    <cellStyle name="20% - Colore 1" xfId="371"/>
    <cellStyle name="20% - Colore 2" xfId="372"/>
    <cellStyle name="20% - Colore 3" xfId="373"/>
    <cellStyle name="20% - Colore 4" xfId="374"/>
    <cellStyle name="20% - Colore 5" xfId="375"/>
    <cellStyle name="20% - Colore 6" xfId="376"/>
    <cellStyle name="40% - Accent1 10" xfId="377"/>
    <cellStyle name="40% - Accent1 2" xfId="378"/>
    <cellStyle name="40% - Accent1 3" xfId="379"/>
    <cellStyle name="40% - Accent1 4" xfId="380"/>
    <cellStyle name="40% - Accent1 5" xfId="381"/>
    <cellStyle name="40% - Accent1 6" xfId="382"/>
    <cellStyle name="40% - Accent1 7" xfId="383"/>
    <cellStyle name="40% - Accent1 8" xfId="384"/>
    <cellStyle name="40% - Accent1 9" xfId="385"/>
    <cellStyle name="40% - Accent2 10" xfId="386"/>
    <cellStyle name="40% - Accent2 11" xfId="387"/>
    <cellStyle name="40% - Accent2 12" xfId="388"/>
    <cellStyle name="40% - Accent2 13" xfId="389"/>
    <cellStyle name="40% - Accent2 14" xfId="390"/>
    <cellStyle name="40% - Accent2 15" xfId="391"/>
    <cellStyle name="40% - Accent2 16" xfId="392"/>
    <cellStyle name="40% - Accent2 17" xfId="393"/>
    <cellStyle name="40% - Accent2 18" xfId="394"/>
    <cellStyle name="40% - Accent2 19" xfId="395"/>
    <cellStyle name="40% - Accent2 2" xfId="396"/>
    <cellStyle name="40% - Accent2 2 10" xfId="397"/>
    <cellStyle name="40% - Accent2 2 11" xfId="398"/>
    <cellStyle name="40% - Accent2 2 12" xfId="399"/>
    <cellStyle name="40% - Accent2 2 13" xfId="400"/>
    <cellStyle name="40% - Accent2 2 14" xfId="401"/>
    <cellStyle name="40% - Accent2 2 15" xfId="402"/>
    <cellStyle name="40% - Accent2 2 2" xfId="403"/>
    <cellStyle name="40% - Accent2 2 3" xfId="404"/>
    <cellStyle name="40% - Accent2 2 4" xfId="405"/>
    <cellStyle name="40% - Accent2 2 5" xfId="406"/>
    <cellStyle name="40% - Accent2 2 6" xfId="407"/>
    <cellStyle name="40% - Accent2 2 7" xfId="408"/>
    <cellStyle name="40% - Accent2 2 8" xfId="409"/>
    <cellStyle name="40% - Accent2 2 9" xfId="410"/>
    <cellStyle name="40% - Accent2 20" xfId="411"/>
    <cellStyle name="40% - Accent2 21" xfId="412"/>
    <cellStyle name="40% - Accent2 22" xfId="413"/>
    <cellStyle name="40% - Accent2 23" xfId="414"/>
    <cellStyle name="40% - Accent2 3" xfId="415"/>
    <cellStyle name="40% - Accent2 4" xfId="416"/>
    <cellStyle name="40% - Accent2 5" xfId="417"/>
    <cellStyle name="40% - Accent2 6" xfId="418"/>
    <cellStyle name="40% - Accent2 7" xfId="419"/>
    <cellStyle name="40% - Accent2 8" xfId="420"/>
    <cellStyle name="40% - Accent2 9" xfId="421"/>
    <cellStyle name="40% - Accent3 10" xfId="422"/>
    <cellStyle name="40% - Accent3 2" xfId="423"/>
    <cellStyle name="40% - Accent3 3" xfId="424"/>
    <cellStyle name="40% - Accent3 4" xfId="425"/>
    <cellStyle name="40% - Accent3 5" xfId="426"/>
    <cellStyle name="40% - Accent3 6" xfId="427"/>
    <cellStyle name="40% - Accent3 7" xfId="428"/>
    <cellStyle name="40% - Accent3 8" xfId="429"/>
    <cellStyle name="40% - Accent3 9" xfId="430"/>
    <cellStyle name="40% - Accent4 10" xfId="431"/>
    <cellStyle name="40% - Accent4 2" xfId="432"/>
    <cellStyle name="40% - Accent4 3" xfId="433"/>
    <cellStyle name="40% - Accent4 4" xfId="434"/>
    <cellStyle name="40% - Accent4 5" xfId="435"/>
    <cellStyle name="40% - Accent4 6" xfId="436"/>
    <cellStyle name="40% - Accent4 7" xfId="437"/>
    <cellStyle name="40% - Accent4 8" xfId="438"/>
    <cellStyle name="40% - Accent4 9" xfId="439"/>
    <cellStyle name="40% - Accent5 10" xfId="440"/>
    <cellStyle name="40% - Accent5 2" xfId="441"/>
    <cellStyle name="40% - Accent5 3" xfId="442"/>
    <cellStyle name="40% - Accent5 4" xfId="443"/>
    <cellStyle name="40% - Accent5 5" xfId="444"/>
    <cellStyle name="40% - Accent5 6" xfId="445"/>
    <cellStyle name="40% - Accent5 7" xfId="446"/>
    <cellStyle name="40% - Accent5 8" xfId="447"/>
    <cellStyle name="40% - Accent5 9" xfId="448"/>
    <cellStyle name="40% - Accent6 10" xfId="449"/>
    <cellStyle name="40% - Accent6 2" xfId="450"/>
    <cellStyle name="40% - Accent6 3" xfId="451"/>
    <cellStyle name="40% - Accent6 4" xfId="452"/>
    <cellStyle name="40% - Accent6 5" xfId="453"/>
    <cellStyle name="40% - Accent6 6" xfId="454"/>
    <cellStyle name="40% - Accent6 7" xfId="455"/>
    <cellStyle name="40% - Accent6 8" xfId="456"/>
    <cellStyle name="40% - Accent6 9" xfId="457"/>
    <cellStyle name="40% - Akzent1" xfId="458"/>
    <cellStyle name="40% - Akzent2" xfId="459"/>
    <cellStyle name="40% - Akzent3" xfId="460"/>
    <cellStyle name="40% - Akzent4" xfId="461"/>
    <cellStyle name="40% - Akzent5" xfId="462"/>
    <cellStyle name="40% - Akzent6" xfId="463"/>
    <cellStyle name="40% - Colore 1" xfId="464"/>
    <cellStyle name="40% - Colore 2" xfId="465"/>
    <cellStyle name="40% - Colore 3" xfId="466"/>
    <cellStyle name="40% - Colore 4" xfId="467"/>
    <cellStyle name="40% - Colore 5" xfId="468"/>
    <cellStyle name="40% - Colore 6" xfId="469"/>
    <cellStyle name="60% - Accent1 10" xfId="470"/>
    <cellStyle name="60% - Accent1 2" xfId="471"/>
    <cellStyle name="60% - Accent1 3" xfId="472"/>
    <cellStyle name="60% - Accent1 4" xfId="473"/>
    <cellStyle name="60% - Accent1 5" xfId="474"/>
    <cellStyle name="60% - Accent1 6" xfId="475"/>
    <cellStyle name="60% - Accent1 7" xfId="476"/>
    <cellStyle name="60% - Accent1 8" xfId="477"/>
    <cellStyle name="60% - Accent1 9" xfId="478"/>
    <cellStyle name="60% - Accent2 10" xfId="479"/>
    <cellStyle name="60% - Accent2 2" xfId="480"/>
    <cellStyle name="60% - Accent2 3" xfId="481"/>
    <cellStyle name="60% - Accent2 4" xfId="482"/>
    <cellStyle name="60% - Accent2 5" xfId="483"/>
    <cellStyle name="60% - Accent2 6" xfId="484"/>
    <cellStyle name="60% - Accent2 7" xfId="485"/>
    <cellStyle name="60% - Accent2 8" xfId="486"/>
    <cellStyle name="60% - Accent2 9" xfId="487"/>
    <cellStyle name="60% - Accent3 10" xfId="488"/>
    <cellStyle name="60% - Accent3 2" xfId="489"/>
    <cellStyle name="60% - Accent3 3" xfId="490"/>
    <cellStyle name="60% - Accent3 4" xfId="491"/>
    <cellStyle name="60% - Accent3 5" xfId="492"/>
    <cellStyle name="60% - Accent3 6" xfId="493"/>
    <cellStyle name="60% - Accent3 7" xfId="494"/>
    <cellStyle name="60% - Accent3 8" xfId="495"/>
    <cellStyle name="60% - Accent3 9" xfId="496"/>
    <cellStyle name="60% - Accent4 10" xfId="497"/>
    <cellStyle name="60% - Accent4 2" xfId="498"/>
    <cellStyle name="60% - Accent4 3" xfId="499"/>
    <cellStyle name="60% - Accent4 4" xfId="500"/>
    <cellStyle name="60% - Accent4 5" xfId="501"/>
    <cellStyle name="60% - Accent4 6" xfId="502"/>
    <cellStyle name="60% - Accent4 7" xfId="503"/>
    <cellStyle name="60% - Accent4 8" xfId="504"/>
    <cellStyle name="60% - Accent4 9" xfId="505"/>
    <cellStyle name="60% - Accent5 10" xfId="506"/>
    <cellStyle name="60% - Accent5 2" xfId="507"/>
    <cellStyle name="60% - Accent5 3" xfId="508"/>
    <cellStyle name="60% - Accent5 4" xfId="509"/>
    <cellStyle name="60% - Accent5 5" xfId="510"/>
    <cellStyle name="60% - Accent5 6" xfId="511"/>
    <cellStyle name="60% - Accent5 7" xfId="512"/>
    <cellStyle name="60% - Accent5 8" xfId="513"/>
    <cellStyle name="60% - Accent5 9" xfId="514"/>
    <cellStyle name="60% - Accent6 10" xfId="515"/>
    <cellStyle name="60% - Accent6 2" xfId="516"/>
    <cellStyle name="60% - Accent6 3" xfId="517"/>
    <cellStyle name="60% - Accent6 4" xfId="518"/>
    <cellStyle name="60% - Accent6 5" xfId="519"/>
    <cellStyle name="60% - Accent6 6" xfId="520"/>
    <cellStyle name="60% - Accent6 7" xfId="521"/>
    <cellStyle name="60% - Accent6 8" xfId="522"/>
    <cellStyle name="60% - Accent6 9" xfId="523"/>
    <cellStyle name="60% - Akzent1" xfId="524"/>
    <cellStyle name="60% - Akzent2" xfId="525"/>
    <cellStyle name="60% - Akzent3" xfId="526"/>
    <cellStyle name="60% - Akzent4" xfId="527"/>
    <cellStyle name="60% - Akzent5" xfId="528"/>
    <cellStyle name="60% - Akzent6" xfId="529"/>
    <cellStyle name="60% - Colore 1" xfId="530"/>
    <cellStyle name="60% - Colore 2" xfId="531"/>
    <cellStyle name="60% - Colore 3" xfId="532"/>
    <cellStyle name="60% - Colore 4" xfId="533"/>
    <cellStyle name="60% - Colore 5" xfId="534"/>
    <cellStyle name="60% - Colore 6" xfId="535"/>
    <cellStyle name="Accent1 - 20%" xfId="536"/>
    <cellStyle name="Accent1 - 40%" xfId="537"/>
    <cellStyle name="Accent1 - 60%" xfId="538"/>
    <cellStyle name="Accent1 10" xfId="539"/>
    <cellStyle name="Accent1 2" xfId="540"/>
    <cellStyle name="Accent1 3" xfId="541"/>
    <cellStyle name="Accent1 4" xfId="542"/>
    <cellStyle name="Accent1 5" xfId="543"/>
    <cellStyle name="Accent1 6" xfId="544"/>
    <cellStyle name="Accent1 7" xfId="545"/>
    <cellStyle name="Accent1 8" xfId="546"/>
    <cellStyle name="Accent1 9" xfId="547"/>
    <cellStyle name="Accent2 - 20%" xfId="548"/>
    <cellStyle name="Accent2 - 40%" xfId="549"/>
    <cellStyle name="Accent2 - 60%" xfId="550"/>
    <cellStyle name="Accent2 10" xfId="551"/>
    <cellStyle name="Accent2 2" xfId="552"/>
    <cellStyle name="Accent2 3" xfId="553"/>
    <cellStyle name="Accent2 4" xfId="554"/>
    <cellStyle name="Accent2 5" xfId="555"/>
    <cellStyle name="Accent2 6" xfId="556"/>
    <cellStyle name="Accent2 7" xfId="557"/>
    <cellStyle name="Accent2 8" xfId="558"/>
    <cellStyle name="Accent2 9" xfId="559"/>
    <cellStyle name="Accent3 - 20%" xfId="560"/>
    <cellStyle name="Accent3 - 40%" xfId="561"/>
    <cellStyle name="Accent3 - 60%" xfId="562"/>
    <cellStyle name="Accent3 10" xfId="563"/>
    <cellStyle name="Accent3 2" xfId="564"/>
    <cellStyle name="Accent3 3" xfId="565"/>
    <cellStyle name="Accent3 4" xfId="566"/>
    <cellStyle name="Accent3 5" xfId="567"/>
    <cellStyle name="Accent3 6" xfId="568"/>
    <cellStyle name="Accent3 7" xfId="569"/>
    <cellStyle name="Accent3 8" xfId="570"/>
    <cellStyle name="Accent3 9" xfId="571"/>
    <cellStyle name="Accent4 - 20%" xfId="572"/>
    <cellStyle name="Accent4 - 40%" xfId="573"/>
    <cellStyle name="Accent4 - 60%" xfId="574"/>
    <cellStyle name="Accent4 10" xfId="575"/>
    <cellStyle name="Accent4 11" xfId="576"/>
    <cellStyle name="Accent4 12" xfId="577"/>
    <cellStyle name="Accent4 15" xfId="578"/>
    <cellStyle name="Accent4 16" xfId="579"/>
    <cellStyle name="Accent4 2" xfId="580"/>
    <cellStyle name="Accent4 3" xfId="581"/>
    <cellStyle name="Accent4 4" xfId="582"/>
    <cellStyle name="Accent4 5" xfId="583"/>
    <cellStyle name="Accent4 6" xfId="584"/>
    <cellStyle name="Accent4 7" xfId="585"/>
    <cellStyle name="Accent4 8" xfId="586"/>
    <cellStyle name="Accent4 9" xfId="587"/>
    <cellStyle name="Accent5 - 20%" xfId="588"/>
    <cellStyle name="Accent5 - 40%" xfId="589"/>
    <cellStyle name="Accent5 - 60%" xfId="590"/>
    <cellStyle name="Accent5 10" xfId="591"/>
    <cellStyle name="Accent5 2" xfId="592"/>
    <cellStyle name="Accent5 3" xfId="593"/>
    <cellStyle name="Accent5 4" xfId="594"/>
    <cellStyle name="Accent5 5" xfId="595"/>
    <cellStyle name="Accent5 6" xfId="596"/>
    <cellStyle name="Accent5 7" xfId="597"/>
    <cellStyle name="Accent5 8" xfId="598"/>
    <cellStyle name="Accent5 9" xfId="599"/>
    <cellStyle name="Accent6 - 20%" xfId="600"/>
    <cellStyle name="Accent6 - 40%" xfId="601"/>
    <cellStyle name="Accent6 - 60%" xfId="602"/>
    <cellStyle name="Accent6 10" xfId="603"/>
    <cellStyle name="Accent6 2" xfId="604"/>
    <cellStyle name="Accent6 3" xfId="605"/>
    <cellStyle name="Accent6 4" xfId="606"/>
    <cellStyle name="Accent6 5" xfId="607"/>
    <cellStyle name="Accent6 6" xfId="608"/>
    <cellStyle name="Accent6 7" xfId="609"/>
    <cellStyle name="Accent6 8" xfId="610"/>
    <cellStyle name="Accent6 9" xfId="611"/>
    <cellStyle name="Akzent1" xfId="612"/>
    <cellStyle name="Akzent2" xfId="613"/>
    <cellStyle name="Akzent3" xfId="614"/>
    <cellStyle name="Akzent4" xfId="615"/>
    <cellStyle name="Akzent5" xfId="616"/>
    <cellStyle name="Akzent6" xfId="617"/>
    <cellStyle name="ANCLAS,REZONES Y SUS PARTES,DE FUNDICION,DE HIERRO O DE ACERO" xfId="618"/>
    <cellStyle name="Ausgabe" xfId="619"/>
    <cellStyle name="Bad 10" xfId="620"/>
    <cellStyle name="Bad 2" xfId="621"/>
    <cellStyle name="Bad 3" xfId="622"/>
    <cellStyle name="Bad 4" xfId="623"/>
    <cellStyle name="Bad 5" xfId="624"/>
    <cellStyle name="Bad 6" xfId="625"/>
    <cellStyle name="Bad 7" xfId="626"/>
    <cellStyle name="Bad 8" xfId="627"/>
    <cellStyle name="Bad 9" xfId="628"/>
    <cellStyle name="Berechnung" xfId="629"/>
    <cellStyle name="Bortmönster" xfId="630"/>
    <cellStyle name="Calcolo" xfId="631"/>
    <cellStyle name="Calculation 10" xfId="632"/>
    <cellStyle name="Calculation 2" xfId="633"/>
    <cellStyle name="Calculation 3" xfId="634"/>
    <cellStyle name="Calculation 4" xfId="635"/>
    <cellStyle name="Calculation 5" xfId="636"/>
    <cellStyle name="Calculation 6" xfId="637"/>
    <cellStyle name="Calculation 7" xfId="638"/>
    <cellStyle name="Calculation 8" xfId="639"/>
    <cellStyle name="Calculation 9" xfId="640"/>
    <cellStyle name="Cella collegata" xfId="641"/>
    <cellStyle name="Cella da controllare" xfId="642"/>
    <cellStyle name="Check Cell 10" xfId="643"/>
    <cellStyle name="Check Cell 2" xfId="644"/>
    <cellStyle name="Check Cell 3" xfId="645"/>
    <cellStyle name="Check Cell 4" xfId="646"/>
    <cellStyle name="Check Cell 5" xfId="647"/>
    <cellStyle name="Check Cell 6" xfId="648"/>
    <cellStyle name="Check Cell 7" xfId="649"/>
    <cellStyle name="Check Cell 8" xfId="650"/>
    <cellStyle name="Check Cell 9" xfId="651"/>
    <cellStyle name="Collegamento ipertestuale" xfId="652"/>
    <cellStyle name="Collegamento ipertestuale 10" xfId="653"/>
    <cellStyle name="Collegamento ipertestuale 10 2" xfId="654"/>
    <cellStyle name="Collegamento ipertestuale 11" xfId="655"/>
    <cellStyle name="Collegamento ipertestuale 11 2" xfId="656"/>
    <cellStyle name="Collegamento ipertestuale 12" xfId="657"/>
    <cellStyle name="Collegamento ipertestuale 12 2" xfId="658"/>
    <cellStyle name="Collegamento ipertestuale 13" xfId="659"/>
    <cellStyle name="Collegamento ipertestuale 13 2" xfId="660"/>
    <cellStyle name="Collegamento ipertestuale 14" xfId="661"/>
    <cellStyle name="Collegamento ipertestuale 14 2" xfId="662"/>
    <cellStyle name="Collegamento ipertestuale 15" xfId="663"/>
    <cellStyle name="Collegamento ipertestuale 15 2" xfId="664"/>
    <cellStyle name="Collegamento ipertestuale 16" xfId="665"/>
    <cellStyle name="Collegamento ipertestuale 16 2" xfId="666"/>
    <cellStyle name="Collegamento ipertestuale 17" xfId="667"/>
    <cellStyle name="Collegamento ipertestuale 17 2" xfId="668"/>
    <cellStyle name="Collegamento ipertestuale 2" xfId="669"/>
    <cellStyle name="Collegamento ipertestuale 2 2" xfId="670"/>
    <cellStyle name="Collegamento ipertestuale 3" xfId="671"/>
    <cellStyle name="Collegamento ipertestuale 3 2" xfId="672"/>
    <cellStyle name="Collegamento ipertestuale 4" xfId="673"/>
    <cellStyle name="Collegamento ipertestuale 4 2" xfId="674"/>
    <cellStyle name="Collegamento ipertestuale 5" xfId="675"/>
    <cellStyle name="Collegamento ipertestuale 5 2" xfId="676"/>
    <cellStyle name="Collegamento ipertestuale 6" xfId="677"/>
    <cellStyle name="Collegamento ipertestuale 6 2" xfId="678"/>
    <cellStyle name="Collegamento ipertestuale 7" xfId="679"/>
    <cellStyle name="Collegamento ipertestuale 7 2" xfId="680"/>
    <cellStyle name="Collegamento ipertestuale 8" xfId="681"/>
    <cellStyle name="Collegamento ipertestuale 8 2" xfId="682"/>
    <cellStyle name="Collegamento ipertestuale 9" xfId="683"/>
    <cellStyle name="Collegamento ipertestuale 9 2" xfId="684"/>
    <cellStyle name="Collegamento ipertestuale visitato" xfId="685"/>
    <cellStyle name="Collegamento ipertestuale visitato 10" xfId="686"/>
    <cellStyle name="Collegamento ipertestuale visitato 10 2" xfId="687"/>
    <cellStyle name="Collegamento ipertestuale visitato 11" xfId="688"/>
    <cellStyle name="Collegamento ipertestuale visitato 11 2" xfId="689"/>
    <cellStyle name="Collegamento ipertestuale visitato 12" xfId="690"/>
    <cellStyle name="Collegamento ipertestuale visitato 12 2" xfId="691"/>
    <cellStyle name="Collegamento ipertestuale visitato 13" xfId="692"/>
    <cellStyle name="Collegamento ipertestuale visitato 13 2" xfId="693"/>
    <cellStyle name="Collegamento ipertestuale visitato 14" xfId="694"/>
    <cellStyle name="Collegamento ipertestuale visitato 14 2" xfId="695"/>
    <cellStyle name="Collegamento ipertestuale visitato 15" xfId="696"/>
    <cellStyle name="Collegamento ipertestuale visitato 15 2" xfId="697"/>
    <cellStyle name="Collegamento ipertestuale visitato 16" xfId="698"/>
    <cellStyle name="Collegamento ipertestuale visitato 16 2" xfId="699"/>
    <cellStyle name="Collegamento ipertestuale visitato 17" xfId="700"/>
    <cellStyle name="Collegamento ipertestuale visitato 17 2" xfId="701"/>
    <cellStyle name="Collegamento ipertestuale visitato 2" xfId="702"/>
    <cellStyle name="Collegamento ipertestuale visitato 2 2" xfId="703"/>
    <cellStyle name="Collegamento ipertestuale visitato 3" xfId="704"/>
    <cellStyle name="Collegamento ipertestuale visitato 3 2" xfId="705"/>
    <cellStyle name="Collegamento ipertestuale visitato 4" xfId="706"/>
    <cellStyle name="Collegamento ipertestuale visitato 4 2" xfId="707"/>
    <cellStyle name="Collegamento ipertestuale visitato 5" xfId="708"/>
    <cellStyle name="Collegamento ipertestuale visitato 5 2" xfId="709"/>
    <cellStyle name="Collegamento ipertestuale visitato 6" xfId="710"/>
    <cellStyle name="Collegamento ipertestuale visitato 6 2" xfId="711"/>
    <cellStyle name="Collegamento ipertestuale visitato 7" xfId="712"/>
    <cellStyle name="Collegamento ipertestuale visitato 7 2" xfId="713"/>
    <cellStyle name="Collegamento ipertestuale visitato 8" xfId="714"/>
    <cellStyle name="Collegamento ipertestuale visitato 8 2" xfId="715"/>
    <cellStyle name="Collegamento ipertestuale visitato 9" xfId="716"/>
    <cellStyle name="Collegamento ipertestuale visitato 9 2" xfId="717"/>
    <cellStyle name="Collegamento ipertestuale_2008 Mkt Assessment RCW_0710" xfId="718"/>
    <cellStyle name="Colore 1" xfId="719"/>
    <cellStyle name="Colore 2" xfId="720"/>
    <cellStyle name="Colore 3" xfId="721"/>
    <cellStyle name="Colore 4" xfId="722"/>
    <cellStyle name="Colore 5" xfId="723"/>
    <cellStyle name="Colore 6" xfId="724"/>
    <cellStyle name="Comma" xfId="1" builtinId="3"/>
    <cellStyle name="Comma  - Style1" xfId="725"/>
    <cellStyle name="Comma  - Style2" xfId="726"/>
    <cellStyle name="Comma  - Style3" xfId="727"/>
    <cellStyle name="Comma  - Style4" xfId="728"/>
    <cellStyle name="Comma  - Style5" xfId="729"/>
    <cellStyle name="Comma  - Style6" xfId="730"/>
    <cellStyle name="Comma  - Style7" xfId="731"/>
    <cellStyle name="Comma  - Style8" xfId="732"/>
    <cellStyle name="Comma 10" xfId="733"/>
    <cellStyle name="Comma 10 2" xfId="734"/>
    <cellStyle name="Comma 11" xfId="735"/>
    <cellStyle name="Comma 12" xfId="736"/>
    <cellStyle name="Comma 13" xfId="737"/>
    <cellStyle name="Comma 14" xfId="738"/>
    <cellStyle name="Comma 15" xfId="739"/>
    <cellStyle name="Comma 16" xfId="740"/>
    <cellStyle name="Comma 16 2" xfId="741"/>
    <cellStyle name="Comma 16 3" xfId="742"/>
    <cellStyle name="Comma 17" xfId="743"/>
    <cellStyle name="Comma 17 2" xfId="744"/>
    <cellStyle name="Comma 17 3" xfId="745"/>
    <cellStyle name="Comma 18" xfId="746"/>
    <cellStyle name="Comma 18 2" xfId="747"/>
    <cellStyle name="Comma 18 3" xfId="748"/>
    <cellStyle name="Comma 19" xfId="749"/>
    <cellStyle name="Comma 19 2" xfId="750"/>
    <cellStyle name="Comma 19 3" xfId="751"/>
    <cellStyle name="Comma 2" xfId="752"/>
    <cellStyle name="Comma 2 2" xfId="753"/>
    <cellStyle name="Comma 2 3" xfId="754"/>
    <cellStyle name="Comma 2 4" xfId="755"/>
    <cellStyle name="Comma 2 5" xfId="756"/>
    <cellStyle name="Comma 2 6" xfId="757"/>
    <cellStyle name="Comma 20" xfId="758"/>
    <cellStyle name="Comma 20 2" xfId="759"/>
    <cellStyle name="Comma 20 3" xfId="760"/>
    <cellStyle name="Comma 21" xfId="761"/>
    <cellStyle name="Comma 21 2" xfId="762"/>
    <cellStyle name="Comma 21 3" xfId="763"/>
    <cellStyle name="Comma 22" xfId="764"/>
    <cellStyle name="Comma 22 2" xfId="765"/>
    <cellStyle name="Comma 22 3" xfId="766"/>
    <cellStyle name="Comma 23" xfId="767"/>
    <cellStyle name="Comma 24" xfId="768"/>
    <cellStyle name="Comma 25" xfId="769"/>
    <cellStyle name="Comma 26" xfId="770"/>
    <cellStyle name="Comma 27" xfId="771"/>
    <cellStyle name="Comma 28" xfId="772"/>
    <cellStyle name="Comma 29" xfId="773"/>
    <cellStyle name="Comma 3" xfId="774"/>
    <cellStyle name="Comma 3 2" xfId="775"/>
    <cellStyle name="Comma 3 3" xfId="776"/>
    <cellStyle name="Comma 4" xfId="777"/>
    <cellStyle name="Comma 4 2" xfId="778"/>
    <cellStyle name="Comma 4 2 2" xfId="779"/>
    <cellStyle name="Comma 4 3" xfId="780"/>
    <cellStyle name="Comma 4 4" xfId="781"/>
    <cellStyle name="Comma 4 5" xfId="782"/>
    <cellStyle name="Comma 4 6" xfId="783"/>
    <cellStyle name="Comma 5" xfId="784"/>
    <cellStyle name="Comma 5 2" xfId="785"/>
    <cellStyle name="Comma 5 3" xfId="786"/>
    <cellStyle name="Comma 6" xfId="787"/>
    <cellStyle name="Comma 6 2" xfId="788"/>
    <cellStyle name="Comma 6 3" xfId="789"/>
    <cellStyle name="Comma 6 4" xfId="790"/>
    <cellStyle name="Comma 6 5" xfId="791"/>
    <cellStyle name="Comma 6 6" xfId="792"/>
    <cellStyle name="Comma 7" xfId="793"/>
    <cellStyle name="Comma 7 2" xfId="794"/>
    <cellStyle name="Comma 7 3" xfId="795"/>
    <cellStyle name="Comma 7 4" xfId="796"/>
    <cellStyle name="Comma 7 5" xfId="797"/>
    <cellStyle name="Comma 7 6" xfId="798"/>
    <cellStyle name="Comma 8" xfId="799"/>
    <cellStyle name="Comma 8 2" xfId="800"/>
    <cellStyle name="Comma 8 3" xfId="801"/>
    <cellStyle name="Comma 9" xfId="802"/>
    <cellStyle name="Comma0" xfId="803"/>
    <cellStyle name="Comma0 - Style3" xfId="804"/>
    <cellStyle name="Comma0 - Style3 10" xfId="805"/>
    <cellStyle name="Comma0 - Style3 10 2" xfId="806"/>
    <cellStyle name="Comma0 - Style3 11" xfId="807"/>
    <cellStyle name="Comma0 - Style3 11 2" xfId="808"/>
    <cellStyle name="Comma0 - Style3 12" xfId="809"/>
    <cellStyle name="Comma0 - Style3 12 2" xfId="810"/>
    <cellStyle name="Comma0 - Style3 13" xfId="811"/>
    <cellStyle name="Comma0 - Style3 13 2" xfId="812"/>
    <cellStyle name="Comma0 - Style3 14" xfId="813"/>
    <cellStyle name="Comma0 - Style3 14 2" xfId="814"/>
    <cellStyle name="Comma0 - Style3 15" xfId="815"/>
    <cellStyle name="Comma0 - Style3 15 2" xfId="816"/>
    <cellStyle name="Comma0 - Style3 2" xfId="817"/>
    <cellStyle name="Comma0 - Style3 2 2" xfId="818"/>
    <cellStyle name="Comma0 - Style3 3" xfId="819"/>
    <cellStyle name="Comma0 - Style3 3 2" xfId="820"/>
    <cellStyle name="Comma0 - Style3 4" xfId="821"/>
    <cellStyle name="Comma0 - Style3 4 2" xfId="822"/>
    <cellStyle name="Comma0 - Style3 5" xfId="823"/>
    <cellStyle name="Comma0 - Style3 5 2" xfId="824"/>
    <cellStyle name="Comma0 - Style3 6" xfId="825"/>
    <cellStyle name="Comma0 - Style3 6 2" xfId="826"/>
    <cellStyle name="Comma0 - Style3 7" xfId="827"/>
    <cellStyle name="Comma0 - Style3 7 2" xfId="828"/>
    <cellStyle name="Comma0 - Style3 8" xfId="829"/>
    <cellStyle name="Comma0 - Style3 8 2" xfId="830"/>
    <cellStyle name="Comma0 - Style3 9" xfId="831"/>
    <cellStyle name="Comma0 - Style3 9 2" xfId="832"/>
    <cellStyle name="Comma0 10" xfId="833"/>
    <cellStyle name="Comma0 11" xfId="834"/>
    <cellStyle name="Comma0 12" xfId="835"/>
    <cellStyle name="Comma0 13" xfId="836"/>
    <cellStyle name="Comma0 14" xfId="837"/>
    <cellStyle name="Comma0 15" xfId="838"/>
    <cellStyle name="Comma0 16" xfId="839"/>
    <cellStyle name="Comma0 17" xfId="840"/>
    <cellStyle name="Comma0 18" xfId="841"/>
    <cellStyle name="Comma0 19" xfId="842"/>
    <cellStyle name="Comma0 2" xfId="843"/>
    <cellStyle name="Comma0 2 10" xfId="844"/>
    <cellStyle name="Comma0 2 10 2" xfId="845"/>
    <cellStyle name="Comma0 2 10 3" xfId="846"/>
    <cellStyle name="Comma0 2 11" xfId="847"/>
    <cellStyle name="Comma0 2 11 2" xfId="848"/>
    <cellStyle name="Comma0 2 11 3" xfId="849"/>
    <cellStyle name="Comma0 2 12" xfId="850"/>
    <cellStyle name="Comma0 2 12 2" xfId="851"/>
    <cellStyle name="Comma0 2 12 3" xfId="852"/>
    <cellStyle name="Comma0 2 13" xfId="853"/>
    <cellStyle name="Comma0 2 13 2" xfId="854"/>
    <cellStyle name="Comma0 2 13 3" xfId="855"/>
    <cellStyle name="Comma0 2 14" xfId="856"/>
    <cellStyle name="Comma0 2 14 2" xfId="857"/>
    <cellStyle name="Comma0 2 14 3" xfId="858"/>
    <cellStyle name="Comma0 2 15" xfId="859"/>
    <cellStyle name="Comma0 2 15 2" xfId="860"/>
    <cellStyle name="Comma0 2 15 3" xfId="861"/>
    <cellStyle name="Comma0 2 16" xfId="862"/>
    <cellStyle name="Comma0 2 16 2" xfId="863"/>
    <cellStyle name="Comma0 2 16 3" xfId="864"/>
    <cellStyle name="Comma0 2 17" xfId="865"/>
    <cellStyle name="Comma0 2 17 2" xfId="866"/>
    <cellStyle name="Comma0 2 17 3" xfId="867"/>
    <cellStyle name="Comma0 2 18" xfId="868"/>
    <cellStyle name="Comma0 2 18 2" xfId="869"/>
    <cellStyle name="Comma0 2 18 3" xfId="870"/>
    <cellStyle name="Comma0 2 2" xfId="871"/>
    <cellStyle name="Comma0 2 2 10" xfId="872"/>
    <cellStyle name="Comma0 2 2 11" xfId="873"/>
    <cellStyle name="Comma0 2 2 12" xfId="874"/>
    <cellStyle name="Comma0 2 2 13" xfId="875"/>
    <cellStyle name="Comma0 2 2 14" xfId="876"/>
    <cellStyle name="Comma0 2 2 15" xfId="877"/>
    <cellStyle name="Comma0 2 2 16" xfId="878"/>
    <cellStyle name="Comma0 2 2 17" xfId="879"/>
    <cellStyle name="Comma0 2 2 2" xfId="880"/>
    <cellStyle name="Comma0 2 2 3" xfId="881"/>
    <cellStyle name="Comma0 2 2 4" xfId="882"/>
    <cellStyle name="Comma0 2 2 5" xfId="883"/>
    <cellStyle name="Comma0 2 2 6" xfId="884"/>
    <cellStyle name="Comma0 2 2 7" xfId="885"/>
    <cellStyle name="Comma0 2 2 8" xfId="886"/>
    <cellStyle name="Comma0 2 2 9" xfId="887"/>
    <cellStyle name="Comma0 2 3" xfId="888"/>
    <cellStyle name="Comma0 2 4" xfId="889"/>
    <cellStyle name="Comma0 2 5" xfId="890"/>
    <cellStyle name="Comma0 2 6" xfId="891"/>
    <cellStyle name="Comma0 2 7" xfId="892"/>
    <cellStyle name="Comma0 2 8" xfId="893"/>
    <cellStyle name="Comma0 2 9" xfId="894"/>
    <cellStyle name="Comma0 2 9 2" xfId="895"/>
    <cellStyle name="Comma0 2 9 3" xfId="896"/>
    <cellStyle name="Comma0 20" xfId="897"/>
    <cellStyle name="Comma0 21" xfId="898"/>
    <cellStyle name="Comma0 22" xfId="899"/>
    <cellStyle name="Comma0 23" xfId="900"/>
    <cellStyle name="Comma0 24" xfId="901"/>
    <cellStyle name="Comma0 25" xfId="902"/>
    <cellStyle name="Comma0 26" xfId="903"/>
    <cellStyle name="Comma0 27" xfId="904"/>
    <cellStyle name="Comma0 28" xfId="905"/>
    <cellStyle name="Comma0 29" xfId="906"/>
    <cellStyle name="Comma0 3" xfId="907"/>
    <cellStyle name="Comma0 3 10" xfId="908"/>
    <cellStyle name="Comma0 3 11" xfId="909"/>
    <cellStyle name="Comma0 3 12" xfId="910"/>
    <cellStyle name="Comma0 3 13" xfId="911"/>
    <cellStyle name="Comma0 3 2" xfId="912"/>
    <cellStyle name="Comma0 3 3" xfId="913"/>
    <cellStyle name="Comma0 3 4" xfId="914"/>
    <cellStyle name="Comma0 3 5" xfId="915"/>
    <cellStyle name="Comma0 3 6" xfId="916"/>
    <cellStyle name="Comma0 3 7" xfId="917"/>
    <cellStyle name="Comma0 3 8" xfId="918"/>
    <cellStyle name="Comma0 3 9" xfId="919"/>
    <cellStyle name="Comma0 30" xfId="920"/>
    <cellStyle name="Comma0 31" xfId="921"/>
    <cellStyle name="Comma0 32" xfId="922"/>
    <cellStyle name="Comma0 4" xfId="923"/>
    <cellStyle name="Comma0 5" xfId="924"/>
    <cellStyle name="Comma0 6" xfId="925"/>
    <cellStyle name="Comma0 7" xfId="926"/>
    <cellStyle name="Comma0 8" xfId="927"/>
    <cellStyle name="Comma0 8 2" xfId="928"/>
    <cellStyle name="Comma0 9" xfId="929"/>
    <cellStyle name="Comma0_IT Allocation_summary (2)" xfId="930"/>
    <cellStyle name="Curren - Style4" xfId="931"/>
    <cellStyle name="Curren - Style4 10" xfId="932"/>
    <cellStyle name="Curren - Style4 10 2" xfId="933"/>
    <cellStyle name="Curren - Style4 11" xfId="934"/>
    <cellStyle name="Curren - Style4 11 2" xfId="935"/>
    <cellStyle name="Curren - Style4 12" xfId="936"/>
    <cellStyle name="Curren - Style4 12 2" xfId="937"/>
    <cellStyle name="Curren - Style4 13" xfId="938"/>
    <cellStyle name="Curren - Style4 13 2" xfId="939"/>
    <cellStyle name="Curren - Style4 14" xfId="940"/>
    <cellStyle name="Curren - Style4 14 2" xfId="941"/>
    <cellStyle name="Curren - Style4 15" xfId="942"/>
    <cellStyle name="Curren - Style4 15 2" xfId="943"/>
    <cellStyle name="Curren - Style4 2" xfId="944"/>
    <cellStyle name="Curren - Style4 2 2" xfId="945"/>
    <cellStyle name="Curren - Style4 3" xfId="946"/>
    <cellStyle name="Curren - Style4 3 2" xfId="947"/>
    <cellStyle name="Curren - Style4 4" xfId="948"/>
    <cellStyle name="Curren - Style4 4 2" xfId="949"/>
    <cellStyle name="Curren - Style4 5" xfId="950"/>
    <cellStyle name="Curren - Style4 5 2" xfId="951"/>
    <cellStyle name="Curren - Style4 6" xfId="952"/>
    <cellStyle name="Curren - Style4 6 2" xfId="953"/>
    <cellStyle name="Curren - Style4 7" xfId="954"/>
    <cellStyle name="Curren - Style4 7 2" xfId="955"/>
    <cellStyle name="Curren - Style4 8" xfId="956"/>
    <cellStyle name="Curren - Style4 8 2" xfId="957"/>
    <cellStyle name="Curren - Style4 9" xfId="958"/>
    <cellStyle name="Curren - Style4 9 2" xfId="959"/>
    <cellStyle name="Currency 10" xfId="960"/>
    <cellStyle name="Currency 10 2" xfId="961"/>
    <cellStyle name="Currency 10 3" xfId="962"/>
    <cellStyle name="Currency 11" xfId="963"/>
    <cellStyle name="Currency 11 2" xfId="964"/>
    <cellStyle name="Currency 11 3" xfId="965"/>
    <cellStyle name="Currency 12" xfId="966"/>
    <cellStyle name="Currency 12 2" xfId="967"/>
    <cellStyle name="Currency 12 3" xfId="968"/>
    <cellStyle name="Currency 13" xfId="969"/>
    <cellStyle name="Currency 13 2" xfId="970"/>
    <cellStyle name="Currency 13 3" xfId="971"/>
    <cellStyle name="Currency 14" xfId="972"/>
    <cellStyle name="Currency 14 2" xfId="973"/>
    <cellStyle name="Currency 14 3" xfId="974"/>
    <cellStyle name="Currency 15" xfId="975"/>
    <cellStyle name="Currency 15 2" xfId="976"/>
    <cellStyle name="Currency 15 3" xfId="977"/>
    <cellStyle name="Currency 16" xfId="978"/>
    <cellStyle name="Currency 2" xfId="979"/>
    <cellStyle name="Currency 2 2" xfId="980"/>
    <cellStyle name="Currency 2 3" xfId="981"/>
    <cellStyle name="Currency 2 4" xfId="982"/>
    <cellStyle name="Currency 2 5" xfId="983"/>
    <cellStyle name="Currency 2 6" xfId="984"/>
    <cellStyle name="Currency 2 7" xfId="985"/>
    <cellStyle name="Currency 3" xfId="986"/>
    <cellStyle name="Currency 3 2" xfId="987"/>
    <cellStyle name="Currency 3 3" xfId="988"/>
    <cellStyle name="Currency 4" xfId="989"/>
    <cellStyle name="Currency 4 2" xfId="990"/>
    <cellStyle name="Currency 4 3" xfId="991"/>
    <cellStyle name="Currency 5" xfId="992"/>
    <cellStyle name="Currency 5 2" xfId="993"/>
    <cellStyle name="Currency 5 3" xfId="994"/>
    <cellStyle name="Currency 6" xfId="995"/>
    <cellStyle name="Currency 7" xfId="996"/>
    <cellStyle name="Currency 8" xfId="997"/>
    <cellStyle name="Currency 8 2" xfId="998"/>
    <cellStyle name="Currency 8 3" xfId="999"/>
    <cellStyle name="Currency 8 4" xfId="1000"/>
    <cellStyle name="Currency 9" xfId="1001"/>
    <cellStyle name="Currency 9 2" xfId="1002"/>
    <cellStyle name="Currency 9 3" xfId="1003"/>
    <cellStyle name="Currency0" xfId="1004"/>
    <cellStyle name="Data" xfId="1005"/>
    <cellStyle name="Data 10" xfId="1006"/>
    <cellStyle name="Data 11" xfId="1007"/>
    <cellStyle name="Data 12" xfId="1008"/>
    <cellStyle name="Data 13" xfId="1009"/>
    <cellStyle name="Data 14" xfId="1010"/>
    <cellStyle name="Data 15" xfId="1011"/>
    <cellStyle name="Data 16" xfId="1012"/>
    <cellStyle name="Data 17" xfId="1013"/>
    <cellStyle name="Data 2" xfId="1014"/>
    <cellStyle name="Data 3" xfId="1015"/>
    <cellStyle name="Data 4" xfId="1016"/>
    <cellStyle name="Data 5" xfId="1017"/>
    <cellStyle name="Data 6" xfId="1018"/>
    <cellStyle name="Data 7" xfId="1019"/>
    <cellStyle name="Data 8" xfId="1020"/>
    <cellStyle name="Data 9" xfId="1021"/>
    <cellStyle name="Date - Style2" xfId="1022"/>
    <cellStyle name="Date - Style2 10" xfId="1023"/>
    <cellStyle name="Date - Style2 10 2" xfId="1024"/>
    <cellStyle name="Date - Style2 11" xfId="1025"/>
    <cellStyle name="Date - Style2 11 2" xfId="1026"/>
    <cellStyle name="Date - Style2 12" xfId="1027"/>
    <cellStyle name="Date - Style2 12 2" xfId="1028"/>
    <cellStyle name="Date - Style2 13" xfId="1029"/>
    <cellStyle name="Date - Style2 13 2" xfId="1030"/>
    <cellStyle name="Date - Style2 14" xfId="1031"/>
    <cellStyle name="Date - Style2 14 2" xfId="1032"/>
    <cellStyle name="Date - Style2 15" xfId="1033"/>
    <cellStyle name="Date - Style2 15 2" xfId="1034"/>
    <cellStyle name="Date - Style2 2" xfId="1035"/>
    <cellStyle name="Date - Style2 2 2" xfId="1036"/>
    <cellStyle name="Date - Style2 3" xfId="1037"/>
    <cellStyle name="Date - Style2 3 2" xfId="1038"/>
    <cellStyle name="Date - Style2 4" xfId="1039"/>
    <cellStyle name="Date - Style2 4 2" xfId="1040"/>
    <cellStyle name="Date - Style2 5" xfId="1041"/>
    <cellStyle name="Date - Style2 5 2" xfId="1042"/>
    <cellStyle name="Date - Style2 6" xfId="1043"/>
    <cellStyle name="Date - Style2 6 2" xfId="1044"/>
    <cellStyle name="Date - Style2 7" xfId="1045"/>
    <cellStyle name="Date - Style2 7 2" xfId="1046"/>
    <cellStyle name="Date - Style2 8" xfId="1047"/>
    <cellStyle name="Date - Style2 8 2" xfId="1048"/>
    <cellStyle name="Date - Style2 9" xfId="1049"/>
    <cellStyle name="Date - Style2 9 2" xfId="1050"/>
    <cellStyle name="Date - Style4" xfId="1051"/>
    <cellStyle name="Dezimal [0]_RESULTS" xfId="1052"/>
    <cellStyle name="Dezimal_CN_GERMTOT" xfId="1053"/>
    <cellStyle name="Eingabe" xfId="1054"/>
    <cellStyle name="Emphasis 1" xfId="1055"/>
    <cellStyle name="Emphasis 2" xfId="1056"/>
    <cellStyle name="Emphasis 3" xfId="1057"/>
    <cellStyle name="Ergebnis" xfId="1058"/>
    <cellStyle name="Erklärender Text" xfId="1059"/>
    <cellStyle name="Euro" xfId="1060"/>
    <cellStyle name="Euro 10" xfId="1061"/>
    <cellStyle name="Euro 11" xfId="1062"/>
    <cellStyle name="Euro 12" xfId="1063"/>
    <cellStyle name="Euro 13" xfId="1064"/>
    <cellStyle name="Euro 14" xfId="1065"/>
    <cellStyle name="Euro 15" xfId="1066"/>
    <cellStyle name="Euro 16" xfId="1067"/>
    <cellStyle name="Euro 17" xfId="1068"/>
    <cellStyle name="Euro 18" xfId="1069"/>
    <cellStyle name="Euro 2" xfId="1070"/>
    <cellStyle name="Euro 2 10" xfId="1071"/>
    <cellStyle name="Euro 2 10 2" xfId="1072"/>
    <cellStyle name="Euro 2 10 3" xfId="1073"/>
    <cellStyle name="Euro 2 11" xfId="1074"/>
    <cellStyle name="Euro 2 11 2" xfId="1075"/>
    <cellStyle name="Euro 2 11 3" xfId="1076"/>
    <cellStyle name="Euro 2 12" xfId="1077"/>
    <cellStyle name="Euro 2 12 2" xfId="1078"/>
    <cellStyle name="Euro 2 12 3" xfId="1079"/>
    <cellStyle name="Euro 2 13" xfId="1080"/>
    <cellStyle name="Euro 2 13 2" xfId="1081"/>
    <cellStyle name="Euro 2 13 3" xfId="1082"/>
    <cellStyle name="Euro 2 14" xfId="1083"/>
    <cellStyle name="Euro 2 14 2" xfId="1084"/>
    <cellStyle name="Euro 2 14 3" xfId="1085"/>
    <cellStyle name="Euro 2 15" xfId="1086"/>
    <cellStyle name="Euro 2 15 2" xfId="1087"/>
    <cellStyle name="Euro 2 15 3" xfId="1088"/>
    <cellStyle name="Euro 2 16" xfId="1089"/>
    <cellStyle name="Euro 2 16 2" xfId="1090"/>
    <cellStyle name="Euro 2 16 3" xfId="1091"/>
    <cellStyle name="Euro 2 17" xfId="1092"/>
    <cellStyle name="Euro 2 17 2" xfId="1093"/>
    <cellStyle name="Euro 2 17 3" xfId="1094"/>
    <cellStyle name="Euro 2 18" xfId="1095"/>
    <cellStyle name="Euro 2 18 2" xfId="1096"/>
    <cellStyle name="Euro 2 18 3" xfId="1097"/>
    <cellStyle name="Euro 2 2" xfId="1098"/>
    <cellStyle name="Euro 2 2 10" xfId="1099"/>
    <cellStyle name="Euro 2 2 11" xfId="1100"/>
    <cellStyle name="Euro 2 2 12" xfId="1101"/>
    <cellStyle name="Euro 2 2 13" xfId="1102"/>
    <cellStyle name="Euro 2 2 14" xfId="1103"/>
    <cellStyle name="Euro 2 2 15" xfId="1104"/>
    <cellStyle name="Euro 2 2 16" xfId="1105"/>
    <cellStyle name="Euro 2 2 17" xfId="1106"/>
    <cellStyle name="Euro 2 2 2" xfId="1107"/>
    <cellStyle name="Euro 2 2 3" xfId="1108"/>
    <cellStyle name="Euro 2 2 4" xfId="1109"/>
    <cellStyle name="Euro 2 2 5" xfId="1110"/>
    <cellStyle name="Euro 2 2 6" xfId="1111"/>
    <cellStyle name="Euro 2 2 7" xfId="1112"/>
    <cellStyle name="Euro 2 2 8" xfId="1113"/>
    <cellStyle name="Euro 2 2 9" xfId="1114"/>
    <cellStyle name="Euro 2 3" xfId="1115"/>
    <cellStyle name="Euro 2 4" xfId="1116"/>
    <cellStyle name="Euro 2 5" xfId="1117"/>
    <cellStyle name="Euro 2 6" xfId="1118"/>
    <cellStyle name="Euro 2 7" xfId="1119"/>
    <cellStyle name="Euro 2 8" xfId="1120"/>
    <cellStyle name="Euro 2 9" xfId="1121"/>
    <cellStyle name="Euro 2 9 2" xfId="1122"/>
    <cellStyle name="Euro 2 9 3" xfId="1123"/>
    <cellStyle name="Euro 3" xfId="1124"/>
    <cellStyle name="Euro 3 10" xfId="1125"/>
    <cellStyle name="Euro 3 11" xfId="1126"/>
    <cellStyle name="Euro 3 12" xfId="1127"/>
    <cellStyle name="Euro 3 13" xfId="1128"/>
    <cellStyle name="Euro 3 2" xfId="1129"/>
    <cellStyle name="Euro 3 3" xfId="1130"/>
    <cellStyle name="Euro 3 4" xfId="1131"/>
    <cellStyle name="Euro 3 5" xfId="1132"/>
    <cellStyle name="Euro 3 6" xfId="1133"/>
    <cellStyle name="Euro 3 7" xfId="1134"/>
    <cellStyle name="Euro 3 8" xfId="1135"/>
    <cellStyle name="Euro 3 9" xfId="1136"/>
    <cellStyle name="Euro 4" xfId="1137"/>
    <cellStyle name="Euro 5" xfId="1138"/>
    <cellStyle name="Euro 6" xfId="1139"/>
    <cellStyle name="Euro 7" xfId="1140"/>
    <cellStyle name="Euro 8" xfId="1141"/>
    <cellStyle name="Euro 8 2" xfId="1142"/>
    <cellStyle name="Euro 9" xfId="1143"/>
    <cellStyle name="Euro_FMC Charges" xfId="1144"/>
    <cellStyle name="Explanatory Text 10" xfId="1145"/>
    <cellStyle name="Explanatory Text 2" xfId="1146"/>
    <cellStyle name="Explanatory Text 3" xfId="1147"/>
    <cellStyle name="Explanatory Text 4" xfId="1148"/>
    <cellStyle name="Explanatory Text 5" xfId="1149"/>
    <cellStyle name="Explanatory Text 6" xfId="1150"/>
    <cellStyle name="Explanatory Text 7" xfId="1151"/>
    <cellStyle name="Explanatory Text 8" xfId="1152"/>
    <cellStyle name="Explanatory Text 9" xfId="1153"/>
    <cellStyle name="EY Narrative text" xfId="1154"/>
    <cellStyle name="EY%colcalc" xfId="1155"/>
    <cellStyle name="EY%input" xfId="1156"/>
    <cellStyle name="EY%rowcalc" xfId="1157"/>
    <cellStyle name="EY0dp" xfId="1158"/>
    <cellStyle name="EY1dp" xfId="1159"/>
    <cellStyle name="EY2dp" xfId="1160"/>
    <cellStyle name="EY3dp" xfId="1161"/>
    <cellStyle name="EYChartTitle" xfId="1162"/>
    <cellStyle name="EYColumnHeading" xfId="1163"/>
    <cellStyle name="EYColumnHeading 2" xfId="1164"/>
    <cellStyle name="EYColumnHeadingItalic" xfId="1165"/>
    <cellStyle name="EYCoverDatabookName" xfId="1166"/>
    <cellStyle name="EYCoverDate" xfId="1167"/>
    <cellStyle name="EYCoverDraft" xfId="1168"/>
    <cellStyle name="EYCoverProjectName" xfId="1169"/>
    <cellStyle name="EYCurrency" xfId="1170"/>
    <cellStyle name="EYCurrency 2" xfId="1171"/>
    <cellStyle name="EYNotes" xfId="1172"/>
    <cellStyle name="EYNotesHeading" xfId="1173"/>
    <cellStyle name="EYnumber" xfId="1174"/>
    <cellStyle name="EYnumber 2" xfId="1175"/>
    <cellStyle name="EYRelianceRestricted" xfId="1176"/>
    <cellStyle name="EYSectionHeading" xfId="1177"/>
    <cellStyle name="EYSheetHeader1" xfId="1178"/>
    <cellStyle name="EYSheetHeading" xfId="1179"/>
    <cellStyle name="EYsmallheading" xfId="1180"/>
    <cellStyle name="EYSource" xfId="1181"/>
    <cellStyle name="EYtext" xfId="1182"/>
    <cellStyle name="EYtextbold" xfId="1183"/>
    <cellStyle name="EYtextbolditalic" xfId="1184"/>
    <cellStyle name="EYtextitalic" xfId="1185"/>
    <cellStyle name="F2" xfId="1186"/>
    <cellStyle name="F3" xfId="1187"/>
    <cellStyle name="F4" xfId="1188"/>
    <cellStyle name="F5" xfId="1189"/>
    <cellStyle name="F6" xfId="1190"/>
    <cellStyle name="F7" xfId="1191"/>
    <cellStyle name="F8" xfId="1192"/>
    <cellStyle name="Fisso" xfId="1193"/>
    <cellStyle name="Fisso 10" xfId="1194"/>
    <cellStyle name="Fisso 11" xfId="1195"/>
    <cellStyle name="Fisso 12" xfId="1196"/>
    <cellStyle name="Fisso 13" xfId="1197"/>
    <cellStyle name="Fisso 14" xfId="1198"/>
    <cellStyle name="Fisso 15" xfId="1199"/>
    <cellStyle name="Fisso 16" xfId="1200"/>
    <cellStyle name="Fisso 17" xfId="1201"/>
    <cellStyle name="Fisso 2" xfId="1202"/>
    <cellStyle name="Fisso 3" xfId="1203"/>
    <cellStyle name="Fisso 4" xfId="1204"/>
    <cellStyle name="Fisso 5" xfId="1205"/>
    <cellStyle name="Fisso 6" xfId="1206"/>
    <cellStyle name="Fisso 7" xfId="1207"/>
    <cellStyle name="Fisso 8" xfId="1208"/>
    <cellStyle name="Fisso 9" xfId="1209"/>
    <cellStyle name="Good 10" xfId="1210"/>
    <cellStyle name="Good 11" xfId="1211"/>
    <cellStyle name="Good 12" xfId="1212"/>
    <cellStyle name="Good 13" xfId="1213"/>
    <cellStyle name="Good 14" xfId="1214"/>
    <cellStyle name="Good 15" xfId="1215"/>
    <cellStyle name="Good 16" xfId="1216"/>
    <cellStyle name="Good 17" xfId="1217"/>
    <cellStyle name="Good 18" xfId="1218"/>
    <cellStyle name="Good 19" xfId="1219"/>
    <cellStyle name="Good 2" xfId="1220"/>
    <cellStyle name="Good 2 10" xfId="1221"/>
    <cellStyle name="Good 2 11" xfId="1222"/>
    <cellStyle name="Good 2 12" xfId="1223"/>
    <cellStyle name="Good 2 13" xfId="1224"/>
    <cellStyle name="Good 2 14" xfId="1225"/>
    <cellStyle name="Good 2 15" xfId="1226"/>
    <cellStyle name="Good 2 2" xfId="1227"/>
    <cellStyle name="Good 2 3" xfId="1228"/>
    <cellStyle name="Good 2 4" xfId="1229"/>
    <cellStyle name="Good 2 5" xfId="1230"/>
    <cellStyle name="Good 2 6" xfId="1231"/>
    <cellStyle name="Good 2 7" xfId="1232"/>
    <cellStyle name="Good 2 8" xfId="1233"/>
    <cellStyle name="Good 2 9" xfId="1234"/>
    <cellStyle name="Good 20" xfId="1235"/>
    <cellStyle name="Good 21" xfId="1236"/>
    <cellStyle name="Good 22" xfId="1237"/>
    <cellStyle name="Good 23" xfId="1238"/>
    <cellStyle name="Good 3" xfId="1239"/>
    <cellStyle name="Good 4" xfId="1240"/>
    <cellStyle name="Good 5" xfId="1241"/>
    <cellStyle name="Good 6" xfId="1242"/>
    <cellStyle name="Good 7" xfId="1243"/>
    <cellStyle name="Good 8" xfId="1244"/>
    <cellStyle name="Good 9" xfId="1245"/>
    <cellStyle name="Grey" xfId="1246"/>
    <cellStyle name="Gut" xfId="1247"/>
    <cellStyle name="Header1" xfId="1248"/>
    <cellStyle name="Header1 10" xfId="1249"/>
    <cellStyle name="Header1 11" xfId="1250"/>
    <cellStyle name="Header1 12" xfId="1251"/>
    <cellStyle name="Header1 13" xfId="1252"/>
    <cellStyle name="Header1 14" xfId="1253"/>
    <cellStyle name="Header1 15" xfId="1254"/>
    <cellStyle name="Header1 16" xfId="1255"/>
    <cellStyle name="Header1 17" xfId="1256"/>
    <cellStyle name="Header1 2" xfId="1257"/>
    <cellStyle name="Header1 3" xfId="1258"/>
    <cellStyle name="Header1 4" xfId="1259"/>
    <cellStyle name="Header1 5" xfId="1260"/>
    <cellStyle name="Header1 6" xfId="1261"/>
    <cellStyle name="Header1 7" xfId="1262"/>
    <cellStyle name="Header1 8" xfId="1263"/>
    <cellStyle name="Header1 9" xfId="1264"/>
    <cellStyle name="Header1_2010" xfId="1265"/>
    <cellStyle name="Header2" xfId="1266"/>
    <cellStyle name="Header2 10" xfId="1267"/>
    <cellStyle name="Header2 10 2" xfId="1268"/>
    <cellStyle name="Header2 11" xfId="1269"/>
    <cellStyle name="Header2 11 2" xfId="1270"/>
    <cellStyle name="Header2 12" xfId="1271"/>
    <cellStyle name="Header2 12 2" xfId="1272"/>
    <cellStyle name="Header2 13" xfId="1273"/>
    <cellStyle name="Header2 13 2" xfId="1274"/>
    <cellStyle name="Header2 14" xfId="1275"/>
    <cellStyle name="Header2 14 2" xfId="1276"/>
    <cellStyle name="Header2 15" xfId="1277"/>
    <cellStyle name="Header2 15 2" xfId="1278"/>
    <cellStyle name="Header2 16" xfId="1279"/>
    <cellStyle name="Header2 16 2" xfId="1280"/>
    <cellStyle name="Header2 17" xfId="1281"/>
    <cellStyle name="Header2 17 2" xfId="1282"/>
    <cellStyle name="Header2 18" xfId="1283"/>
    <cellStyle name="Header2 2" xfId="1284"/>
    <cellStyle name="Header2 2 2" xfId="1285"/>
    <cellStyle name="Header2 3" xfId="1286"/>
    <cellStyle name="Header2 3 2" xfId="1287"/>
    <cellStyle name="Header2 4" xfId="1288"/>
    <cellStyle name="Header2 4 2" xfId="1289"/>
    <cellStyle name="Header2 5" xfId="1290"/>
    <cellStyle name="Header2 5 2" xfId="1291"/>
    <cellStyle name="Header2 6" xfId="1292"/>
    <cellStyle name="Header2 6 2" xfId="1293"/>
    <cellStyle name="Header2 7" xfId="1294"/>
    <cellStyle name="Header2 7 2" xfId="1295"/>
    <cellStyle name="Header2 8" xfId="1296"/>
    <cellStyle name="Header2 8 2" xfId="1297"/>
    <cellStyle name="Header2 9" xfId="1298"/>
    <cellStyle name="Header2 9 2" xfId="1299"/>
    <cellStyle name="Header2_2010" xfId="1300"/>
    <cellStyle name="Heading 1 10" xfId="1301"/>
    <cellStyle name="Heading 1 2" xfId="1302"/>
    <cellStyle name="Heading 1 3" xfId="1303"/>
    <cellStyle name="Heading 1 4" xfId="1304"/>
    <cellStyle name="Heading 1 5" xfId="1305"/>
    <cellStyle name="Heading 1 6" xfId="1306"/>
    <cellStyle name="Heading 1 7" xfId="1307"/>
    <cellStyle name="Heading 1 8" xfId="1308"/>
    <cellStyle name="Heading 1 9" xfId="1309"/>
    <cellStyle name="Heading 2 10" xfId="1310"/>
    <cellStyle name="Heading 2 2" xfId="1311"/>
    <cellStyle name="Heading 2 3" xfId="1312"/>
    <cellStyle name="Heading 2 4" xfId="1313"/>
    <cellStyle name="Heading 2 5" xfId="1314"/>
    <cellStyle name="Heading 2 6" xfId="1315"/>
    <cellStyle name="Heading 2 7" xfId="1316"/>
    <cellStyle name="Heading 2 8" xfId="1317"/>
    <cellStyle name="Heading 2 9" xfId="1318"/>
    <cellStyle name="Heading 3 10" xfId="1319"/>
    <cellStyle name="Heading 3 2" xfId="1320"/>
    <cellStyle name="Heading 3 3" xfId="1321"/>
    <cellStyle name="Heading 3 4" xfId="1322"/>
    <cellStyle name="Heading 3 5" xfId="1323"/>
    <cellStyle name="Heading 3 6" xfId="1324"/>
    <cellStyle name="Heading 3 7" xfId="1325"/>
    <cellStyle name="Heading 3 8" xfId="1326"/>
    <cellStyle name="Heading 3 9" xfId="1327"/>
    <cellStyle name="Heading 4 10" xfId="1328"/>
    <cellStyle name="Heading 4 2" xfId="1329"/>
    <cellStyle name="Heading 4 3" xfId="1330"/>
    <cellStyle name="Heading 4 4" xfId="1331"/>
    <cellStyle name="Heading 4 5" xfId="1332"/>
    <cellStyle name="Heading 4 6" xfId="1333"/>
    <cellStyle name="Heading 4 7" xfId="1334"/>
    <cellStyle name="Heading 4 8" xfId="1335"/>
    <cellStyle name="Heading 4 9" xfId="1336"/>
    <cellStyle name="INMATNING" xfId="1337"/>
    <cellStyle name="Input [yellow]" xfId="1338"/>
    <cellStyle name="Input [yellow] 2" xfId="1339"/>
    <cellStyle name="Input 10" xfId="1340"/>
    <cellStyle name="Input 2" xfId="1341"/>
    <cellStyle name="Input 3" xfId="1342"/>
    <cellStyle name="Input 4" xfId="1343"/>
    <cellStyle name="Input 5" xfId="1344"/>
    <cellStyle name="Input 6" xfId="1345"/>
    <cellStyle name="Input 7" xfId="1346"/>
    <cellStyle name="Input 8" xfId="1347"/>
    <cellStyle name="Input 9" xfId="1348"/>
    <cellStyle name="Intestazione 1" xfId="1349"/>
    <cellStyle name="Intestazione 1 10" xfId="1350"/>
    <cellStyle name="Intestazione 1 10 2" xfId="1351"/>
    <cellStyle name="Intestazione 1 11" xfId="1352"/>
    <cellStyle name="Intestazione 1 11 2" xfId="1353"/>
    <cellStyle name="Intestazione 1 12" xfId="1354"/>
    <cellStyle name="Intestazione 1 12 2" xfId="1355"/>
    <cellStyle name="Intestazione 1 13" xfId="1356"/>
    <cellStyle name="Intestazione 1 13 2" xfId="1357"/>
    <cellStyle name="Intestazione 1 14" xfId="1358"/>
    <cellStyle name="Intestazione 1 14 2" xfId="1359"/>
    <cellStyle name="Intestazione 1 15" xfId="1360"/>
    <cellStyle name="Intestazione 1 15 2" xfId="1361"/>
    <cellStyle name="Intestazione 1 16" xfId="1362"/>
    <cellStyle name="Intestazione 1 16 2" xfId="1363"/>
    <cellStyle name="Intestazione 1 17" xfId="1364"/>
    <cellStyle name="Intestazione 1 17 2" xfId="1365"/>
    <cellStyle name="Intestazione 1 2" xfId="1366"/>
    <cellStyle name="Intestazione 1 2 2" xfId="1367"/>
    <cellStyle name="Intestazione 1 3" xfId="1368"/>
    <cellStyle name="Intestazione 1 3 2" xfId="1369"/>
    <cellStyle name="Intestazione 1 4" xfId="1370"/>
    <cellStyle name="Intestazione 1 4 2" xfId="1371"/>
    <cellStyle name="Intestazione 1 5" xfId="1372"/>
    <cellStyle name="Intestazione 1 5 2" xfId="1373"/>
    <cellStyle name="Intestazione 1 6" xfId="1374"/>
    <cellStyle name="Intestazione 1 6 2" xfId="1375"/>
    <cellStyle name="Intestazione 1 7" xfId="1376"/>
    <cellStyle name="Intestazione 1 7 2" xfId="1377"/>
    <cellStyle name="Intestazione 1 8" xfId="1378"/>
    <cellStyle name="Intestazione 1 8 2" xfId="1379"/>
    <cellStyle name="Intestazione 1 9" xfId="1380"/>
    <cellStyle name="Intestazione 1 9 2" xfId="1381"/>
    <cellStyle name="Intestazione 2" xfId="1382"/>
    <cellStyle name="Intestazione 2 10" xfId="1383"/>
    <cellStyle name="Intestazione 2 11" xfId="1384"/>
    <cellStyle name="Intestazione 2 12" xfId="1385"/>
    <cellStyle name="Intestazione 2 13" xfId="1386"/>
    <cellStyle name="Intestazione 2 14" xfId="1387"/>
    <cellStyle name="Intestazione 2 15" xfId="1388"/>
    <cellStyle name="Intestazione 2 16" xfId="1389"/>
    <cellStyle name="Intestazione 2 17" xfId="1390"/>
    <cellStyle name="Intestazione 2 2" xfId="1391"/>
    <cellStyle name="Intestazione 2 3" xfId="1392"/>
    <cellStyle name="Intestazione 2 4" xfId="1393"/>
    <cellStyle name="Intestazione 2 5" xfId="1394"/>
    <cellStyle name="Intestazione 2 6" xfId="1395"/>
    <cellStyle name="Intestazione 2 7" xfId="1396"/>
    <cellStyle name="Intestazione 2 8" xfId="1397"/>
    <cellStyle name="Intestazione 2 9" xfId="1398"/>
    <cellStyle name="Intestazione 2_Related Party Disclosure Support-Q2 update" xfId="1399"/>
    <cellStyle name="ITR" xfId="1400"/>
    <cellStyle name="K" xfId="1401"/>
    <cellStyle name="K_A1" xfId="1402"/>
    <cellStyle name="K_A1_Copy of IP Q3 2010 QBR Financial mk" xfId="1403"/>
    <cellStyle name="K_A1_Copy of IP Q3 2010 QBR Financial mk_MD&amp;A Support - 2011 &amp; 2010 Interim" xfId="1404"/>
    <cellStyle name="K_A1_Copy of IP Q3 2010 QBR Financial mk_Water Co Financial Statement Support HFM - Interim" xfId="1405"/>
    <cellStyle name="K_A1_Copy of IP Q3 2010 QBR Financial mk_Water Co Financial Statement Support HFM - Interim Q2" xfId="1406"/>
    <cellStyle name="K_A1_Copy of IP Q3 2010 QBR Financial mk_Water Co Financial Statement Support HFM2B" xfId="1407"/>
    <cellStyle name="K_A1_MD&amp;A Support - 2011 &amp; 2010 Interim" xfId="1408"/>
    <cellStyle name="K_A1_Nanjing RCW" xfId="1409"/>
    <cellStyle name="K_A1_Nanjing RCW_MD&amp;A Support - 2011 &amp; 2010 Interim" xfId="1410"/>
    <cellStyle name="K_A1_Nanjing RCW_Water Co Financial Statement Support HFM - Interim" xfId="1411"/>
    <cellStyle name="K_A1_Nanjing RCW_Water Co Financial Statement Support HFM - Interim Q2" xfId="1412"/>
    <cellStyle name="K_A1_Nanjing RCW_Water Co Financial Statement Support HFM2B" xfId="1413"/>
    <cellStyle name="K_A1_Nanjing WT" xfId="1414"/>
    <cellStyle name="K_A1_Nanjing WT_MD&amp;A Support - 2011 &amp; 2010 Interim" xfId="1415"/>
    <cellStyle name="K_A1_Nanjing WT_Water Co Financial Statement Support HFM - Interim" xfId="1416"/>
    <cellStyle name="K_A1_Nanjing WT_Water Co Financial Statement Support HFM - Interim Q2" xfId="1417"/>
    <cellStyle name="K_A1_Nanjing WT_Water Co Financial Statement Support HFM2B" xfId="1418"/>
    <cellStyle name="K_A1_Related Party Disclosure Support-Q2 update" xfId="1419"/>
    <cellStyle name="K_A1_Shenyang" xfId="1420"/>
    <cellStyle name="K_A1_Shenyang_MD&amp;A Support - 2011 &amp; 2010 Interim" xfId="1421"/>
    <cellStyle name="K_A1_Shenyang_Water Co Financial Statement Support HFM - Interim" xfId="1422"/>
    <cellStyle name="K_A1_Shenyang_Water Co Financial Statement Support HFM - Interim Q2" xfId="1423"/>
    <cellStyle name="K_A1_Shenyang_Water Co Financial Statement Support HFM2B" xfId="1424"/>
    <cellStyle name="K_A1_Water Co Financial Statement Support HFM - Interim" xfId="1425"/>
    <cellStyle name="K_A1_Water Co Financial Statement Support HFM - Interim Q2" xfId="1426"/>
    <cellStyle name="K_A1_Water Co Financial Statement Support HFM2B" xfId="1427"/>
    <cellStyle name="K_A1_WWW Excel Mkt File_Q4_Jan Review" xfId="1428"/>
    <cellStyle name="K_A1_WWW Excel Mkt File_Q4_Jan Review_MD&amp;A Support - 2011 &amp; 2010 Interim" xfId="1429"/>
    <cellStyle name="K_A1_WWW Excel Mkt File_Q4_Jan Review_Water Co Financial Statement Support HFM - Interim" xfId="1430"/>
    <cellStyle name="K_A1_WWW Excel Mkt File_Q4_Jan Review_Water Co Financial Statement Support HFM - Interim Q2" xfId="1431"/>
    <cellStyle name="K_A1_WWW Excel Mkt File_Q4_Jan Review_Water Co Financial Statement Support HFM2B" xfId="1432"/>
    <cellStyle name="K_A1_XXX QBR Financial Template" xfId="1433"/>
    <cellStyle name="K_A1_XXX QBR Financial Template_MD&amp;A Support - 2011 &amp; 2010 Interim" xfId="1434"/>
    <cellStyle name="K_A1_XXX QBR Financial Template_Water Co Financial Statement Support HFM - Interim" xfId="1435"/>
    <cellStyle name="K_A1_XXX QBR Financial Template_Water Co Financial Statement Support HFM - Interim Q2" xfId="1436"/>
    <cellStyle name="K_A1_XXX QBR Financial Template_Water Co Financial Statement Support HFM2B" xfId="1437"/>
    <cellStyle name="K_A26_Nanjing RCW" xfId="1438"/>
    <cellStyle name="K_A26_Nanjing RCW_MD&amp;A Support - 2011 &amp; 2010 Interim" xfId="1439"/>
    <cellStyle name="K_A26_Nanjing RCW_Water Co Financial Statement Support HFM - Interim" xfId="1440"/>
    <cellStyle name="K_A26_Nanjing RCW_Water Co Financial Statement Support HFM - Interim Q2" xfId="1441"/>
    <cellStyle name="K_A26_Nanjing RCW_Water Co Financial Statement Support HFM2B" xfId="1442"/>
    <cellStyle name="K_A26_Nanjing WT" xfId="1443"/>
    <cellStyle name="K_A26_Nanjing WT_MD&amp;A Support - 2011 &amp; 2010 Interim" xfId="1444"/>
    <cellStyle name="K_A26_Nanjing WT_Water Co Financial Statement Support HFM - Interim" xfId="1445"/>
    <cellStyle name="K_A26_Nanjing WT_Water Co Financial Statement Support HFM - Interim Q2" xfId="1446"/>
    <cellStyle name="K_A26_Nanjing WT_Water Co Financial Statement Support HFM2B" xfId="1447"/>
    <cellStyle name="K_A3a" xfId="1448"/>
    <cellStyle name="K_A3a_Copy of IP Q3 2010 QBR Financial mk" xfId="1449"/>
    <cellStyle name="K_A3a_Copy of IP Q3 2010 QBR Financial mk_MD&amp;A Support - 2011 &amp; 2010 Interim" xfId="1450"/>
    <cellStyle name="K_A3a_Copy of IP Q3 2010 QBR Financial mk_Water Co Financial Statement Support HFM - Interim" xfId="1451"/>
    <cellStyle name="K_A3a_Copy of IP Q3 2010 QBR Financial mk_Water Co Financial Statement Support HFM - Interim Q2" xfId="1452"/>
    <cellStyle name="K_A3a_Copy of IP Q3 2010 QBR Financial mk_Water Co Financial Statement Support HFM2B" xfId="1453"/>
    <cellStyle name="K_A3a_MD&amp;A Support - 2011 &amp; 2010 Interim" xfId="1454"/>
    <cellStyle name="K_A3a_Related Party Disclosure Support-Q2 update" xfId="1455"/>
    <cellStyle name="K_A3a_Water Co Financial Statement Support HFM - Interim" xfId="1456"/>
    <cellStyle name="K_A3a_Water Co Financial Statement Support HFM - Interim Q2" xfId="1457"/>
    <cellStyle name="K_A3a_Water Co Financial Statement Support HFM2B" xfId="1458"/>
    <cellStyle name="K_A3a_WWW Excel Mkt File_Q4_Jan Review" xfId="1459"/>
    <cellStyle name="K_A3a_WWW Excel Mkt File_Q4_Jan Review_MD&amp;A Support - 2011 &amp; 2010 Interim" xfId="1460"/>
    <cellStyle name="K_A3a_WWW Excel Mkt File_Q4_Jan Review_Water Co Financial Statement Support HFM - Interim" xfId="1461"/>
    <cellStyle name="K_A3a_WWW Excel Mkt File_Q4_Jan Review_Water Co Financial Statement Support HFM - Interim Q2" xfId="1462"/>
    <cellStyle name="K_A3a_WWW Excel Mkt File_Q4_Jan Review_Water Co Financial Statement Support HFM2B" xfId="1463"/>
    <cellStyle name="K_A3a_XXX QBR Financial Template" xfId="1464"/>
    <cellStyle name="K_A3a_XXX QBR Financial Template_MD&amp;A Support - 2011 &amp; 2010 Interim" xfId="1465"/>
    <cellStyle name="K_A3a_XXX QBR Financial Template_Water Co Financial Statement Support HFM - Interim" xfId="1466"/>
    <cellStyle name="K_A3a_XXX QBR Financial Template_Water Co Financial Statement Support HFM - Interim Q2" xfId="1467"/>
    <cellStyle name="K_A3a_XXX QBR Financial Template_Water Co Financial Statement Support HFM2B" xfId="1468"/>
    <cellStyle name="K_A4(i)-08 12-ITTChina" xfId="1469"/>
    <cellStyle name="K_A4(i)-08 12-ITTChina_Copy of IP Q3 2010 QBR Financial mk" xfId="1470"/>
    <cellStyle name="K_A4(i)-08 12-ITTChina_Copy of IP Q3 2010 QBR Financial mk_MD&amp;A Support - 2011 &amp; 2010 Interim" xfId="1471"/>
    <cellStyle name="K_A4(i)-08 12-ITTChina_Copy of IP Q3 2010 QBR Financial mk_Water Co Financial Statement Support HFM - Interim" xfId="1472"/>
    <cellStyle name="K_A4(i)-08 12-ITTChina_Copy of IP Q3 2010 QBR Financial mk_Water Co Financial Statement Support HFM - Interim Q2" xfId="1473"/>
    <cellStyle name="K_A4(i)-08 12-ITTChina_Copy of IP Q3 2010 QBR Financial mk_Water Co Financial Statement Support HFM2B" xfId="1474"/>
    <cellStyle name="K_A4(i)-08 12-ITTChina_MD&amp;A Support - 2011 &amp; 2010 Interim" xfId="1475"/>
    <cellStyle name="K_A4(i)-08 12-ITTChina_Related Party Disclosure Support-Q2 update" xfId="1476"/>
    <cellStyle name="K_A4(i)-08 12-ITTChina_Water Co Financial Statement Support HFM - Interim" xfId="1477"/>
    <cellStyle name="K_A4(i)-08 12-ITTChina_Water Co Financial Statement Support HFM - Interim Q2" xfId="1478"/>
    <cellStyle name="K_A4(i)-08 12-ITTChina_Water Co Financial Statement Support HFM2B" xfId="1479"/>
    <cellStyle name="K_A4(i)-08 12-ITTChina_WWW Excel Mkt File_Q4_Jan Review" xfId="1480"/>
    <cellStyle name="K_A4(i)-08 12-ITTChina_WWW Excel Mkt File_Q4_Jan Review_MD&amp;A Support - 2011 &amp; 2010 Interim" xfId="1481"/>
    <cellStyle name="K_A4(i)-08 12-ITTChina_WWW Excel Mkt File_Q4_Jan Review_Water Co Financial Statement Support HFM - Interim" xfId="1482"/>
    <cellStyle name="K_A4(i)-08 12-ITTChina_WWW Excel Mkt File_Q4_Jan Review_Water Co Financial Statement Support HFM - Interim Q2" xfId="1483"/>
    <cellStyle name="K_A4(i)-08 12-ITTChina_WWW Excel Mkt File_Q4_Jan Review_Water Co Financial Statement Support HFM2B" xfId="1484"/>
    <cellStyle name="K_A4(i)-08 12-ITTChina_XXX QBR Financial Template" xfId="1485"/>
    <cellStyle name="K_A4(i)-08 12-ITTChina_XXX QBR Financial Template_MD&amp;A Support - 2011 &amp; 2010 Interim" xfId="1486"/>
    <cellStyle name="K_A4(i)-08 12-ITTChina_XXX QBR Financial Template_Water Co Financial Statement Support HFM - Interim" xfId="1487"/>
    <cellStyle name="K_A4(i)-08 12-ITTChina_XXX QBR Financial Template_Water Co Financial Statement Support HFM - Interim Q2" xfId="1488"/>
    <cellStyle name="K_A4(i)-08 12-ITTChina_XXX QBR Financial Template_Water Co Financial Statement Support HFM2B" xfId="1489"/>
    <cellStyle name="K_A5 form_ITTC" xfId="1490"/>
    <cellStyle name="K_A5 form_ITTC_Copy of IP Q3 2010 QBR Financial mk" xfId="1491"/>
    <cellStyle name="K_A5 form_ITTC_Copy of IP Q3 2010 QBR Financial mk_MD&amp;A Support - 2011 &amp; 2010 Interim" xfId="1492"/>
    <cellStyle name="K_A5 form_ITTC_Copy of IP Q3 2010 QBR Financial mk_Water Co Financial Statement Support HFM - Interim" xfId="1493"/>
    <cellStyle name="K_A5 form_ITTC_Copy of IP Q3 2010 QBR Financial mk_Water Co Financial Statement Support HFM - Interim Q2" xfId="1494"/>
    <cellStyle name="K_A5 form_ITTC_Copy of IP Q3 2010 QBR Financial mk_Water Co Financial Statement Support HFM2B" xfId="1495"/>
    <cellStyle name="K_A5 form_ITTC_MD&amp;A Support - 2011 &amp; 2010 Interim" xfId="1496"/>
    <cellStyle name="K_A5 form_ITTC_Related Party Disclosure Support-Q2 update" xfId="1497"/>
    <cellStyle name="K_A5 form_ITTC_Water Co Financial Statement Support HFM - Interim" xfId="1498"/>
    <cellStyle name="K_A5 form_ITTC_Water Co Financial Statement Support HFM - Interim Q2" xfId="1499"/>
    <cellStyle name="K_A5 form_ITTC_Water Co Financial Statement Support HFM2B" xfId="1500"/>
    <cellStyle name="K_A5 form_ITTC_WWW Excel Mkt File_Q4_Jan Review" xfId="1501"/>
    <cellStyle name="K_A5 form_ITTC_WWW Excel Mkt File_Q4_Jan Review_MD&amp;A Support - 2011 &amp; 2010 Interim" xfId="1502"/>
    <cellStyle name="K_A5 form_ITTC_WWW Excel Mkt File_Q4_Jan Review_Water Co Financial Statement Support HFM - Interim" xfId="1503"/>
    <cellStyle name="K_A5 form_ITTC_WWW Excel Mkt File_Q4_Jan Review_Water Co Financial Statement Support HFM - Interim Q2" xfId="1504"/>
    <cellStyle name="K_A5 form_ITTC_WWW Excel Mkt File_Q4_Jan Review_Water Co Financial Statement Support HFM2B" xfId="1505"/>
    <cellStyle name="K_A5 form_ITTC_XXX QBR Financial Template" xfId="1506"/>
    <cellStyle name="K_A5 form_ITTC_XXX QBR Financial Template_MD&amp;A Support - 2011 &amp; 2010 Interim" xfId="1507"/>
    <cellStyle name="K_A5 form_ITTC_XXX QBR Financial Template_Water Co Financial Statement Support HFM - Interim" xfId="1508"/>
    <cellStyle name="K_A5 form_ITTC_XXX QBR Financial Template_Water Co Financial Statement Support HFM - Interim Q2" xfId="1509"/>
    <cellStyle name="K_A5 form_ITTC_XXX QBR Financial Template_Water Co Financial Statement Support HFM2B" xfId="1510"/>
    <cellStyle name="K_AForms - Restructure ES Revised" xfId="1511"/>
    <cellStyle name="K_AForms - Restructure ES Revised_Copy of IP Q3 2010 QBR Financial mk" xfId="1512"/>
    <cellStyle name="K_AForms - Restructure ES Revised_Copy of IP Q3 2010 QBR Financial mk_MD&amp;A Support - 2011 &amp; 2010 Interim" xfId="1513"/>
    <cellStyle name="K_AForms - Restructure ES Revised_Copy of IP Q3 2010 QBR Financial mk_Water Co Financial Statement Support HFM - Interim" xfId="1514"/>
    <cellStyle name="K_AForms - Restructure ES Revised_Copy of IP Q3 2010 QBR Financial mk_Water Co Financial Statement Support HFM - Interim Q2" xfId="1515"/>
    <cellStyle name="K_AForms - Restructure ES Revised_Copy of IP Q3 2010 QBR Financial mk_Water Co Financial Statement Support HFM2B" xfId="1516"/>
    <cellStyle name="K_AForms - Restructure ES Revised_MD&amp;A Support - 2011 &amp; 2010 Interim" xfId="1517"/>
    <cellStyle name="K_AForms - Restructure ES Revised_Related Party Disclosure Support-Q2 update" xfId="1518"/>
    <cellStyle name="K_AForms - Restructure ES Revised_Water Co Financial Statement Support HFM - Interim" xfId="1519"/>
    <cellStyle name="K_AForms - Restructure ES Revised_Water Co Financial Statement Support HFM - Interim Q2" xfId="1520"/>
    <cellStyle name="K_AForms - Restructure ES Revised_Water Co Financial Statement Support HFM2B" xfId="1521"/>
    <cellStyle name="K_AForms - Restructure ES Revised_WWW Excel Mkt File_Q4_Jan Review" xfId="1522"/>
    <cellStyle name="K_AForms - Restructure ES Revised_WWW Excel Mkt File_Q4_Jan Review_MD&amp;A Support - 2011 &amp; 2010 Interim" xfId="1523"/>
    <cellStyle name="K_AForms - Restructure ES Revised_WWW Excel Mkt File_Q4_Jan Review_Water Co Financial Statement Support HFM - Interim" xfId="1524"/>
    <cellStyle name="K_AForms - Restructure ES Revised_WWW Excel Mkt File_Q4_Jan Review_Water Co Financial Statement Support HFM - Interim Q2" xfId="1525"/>
    <cellStyle name="K_AForms - Restructure ES Revised_WWW Excel Mkt File_Q4_Jan Review_Water Co Financial Statement Support HFM2B" xfId="1526"/>
    <cellStyle name="K_AForms - Restructure ES Revised_XXX QBR Financial Template" xfId="1527"/>
    <cellStyle name="K_AForms - Restructure ES Revised_XXX QBR Financial Template_MD&amp;A Support - 2011 &amp; 2010 Interim" xfId="1528"/>
    <cellStyle name="K_AForms - Restructure ES Revised_XXX QBR Financial Template_Water Co Financial Statement Support HFM - Interim" xfId="1529"/>
    <cellStyle name="K_AForms - Restructure ES Revised_XXX QBR Financial Template_Water Co Financial Statement Support HFM - Interim Q2" xfId="1530"/>
    <cellStyle name="K_AForms - Restructure ES Revised_XXX QBR Financial Template_Water Co Financial Statement Support HFM2B" xfId="1531"/>
    <cellStyle name="K_Copy of IP Q3 2010 QBR Financial mk" xfId="1532"/>
    <cellStyle name="K_Copy of IP Q3 2010 QBR Financial mk_Water Co Financial Statement Support HFM2B" xfId="1533"/>
    <cellStyle name="K_IP Q3 2010 QBR Financial rev3 FMC" xfId="1534"/>
    <cellStyle name="K_IP Q3 2010 QBR Financial rev3 FMC_MD&amp;A Support - 2011 &amp; 2010 Interim" xfId="1535"/>
    <cellStyle name="K_IP Q3 2010 QBR Financial rev3 FMC_Water Co Financial Statement Support HFM - Interim" xfId="1536"/>
    <cellStyle name="K_IP Q3 2010 QBR Financial rev3 FMC_Water Co Financial Statement Support HFM - Interim Q2" xfId="1537"/>
    <cellStyle name="K_IP Q3 2010 QBR Financial rev3 FMC_Water Co Financial Statement Support HFM2B" xfId="1538"/>
    <cellStyle name="K_Q1 QBR RF_Consolidated_MFC" xfId="1539"/>
    <cellStyle name="K_Q1 QBR RF_Consolidated_MFC_MD&amp;A Support - 2011 &amp; 2010 Interim" xfId="1540"/>
    <cellStyle name="K_Q1 QBR RF_Consolidated_MFC_Water Co Financial Statement Support HFM - Interim" xfId="1541"/>
    <cellStyle name="K_Q1 QBR RF_Consolidated_MFC_Water Co Financial Statement Support HFM - Interim Q2" xfId="1542"/>
    <cellStyle name="K_Q1 QBR RF_Consolidated_MFC_Water Co Financial Statement Support HFM2B" xfId="1543"/>
    <cellStyle name="K_Water Co Financial Statement Support HFM2B" xfId="1544"/>
    <cellStyle name="K_Water Co Rev and Op Income - 2006 - 2010 for Bain - Valued" xfId="1545"/>
    <cellStyle name="K_WWW Excel Mkt File_Q4_Jan Review" xfId="1546"/>
    <cellStyle name="K_WWW Excel Mkt File_Q4_Jan Review_Water Co Financial Statement Support HFM2B" xfId="1547"/>
    <cellStyle name="Linked Cell 10" xfId="1548"/>
    <cellStyle name="Linked Cell 2" xfId="1549"/>
    <cellStyle name="Linked Cell 3" xfId="1550"/>
    <cellStyle name="Linked Cell 4" xfId="1551"/>
    <cellStyle name="Linked Cell 5" xfId="1552"/>
    <cellStyle name="Linked Cell 6" xfId="1553"/>
    <cellStyle name="Linked Cell 7" xfId="1554"/>
    <cellStyle name="Linked Cell 8" xfId="1555"/>
    <cellStyle name="Linked Cell 9" xfId="1556"/>
    <cellStyle name="Migliaia (0)_1- REPORTING  - Risultato partecipazioni" xfId="1557"/>
    <cellStyle name="Migliaia_RESULTS" xfId="1558"/>
    <cellStyle name="Millares [0]_RESULTS" xfId="1559"/>
    <cellStyle name="Millares_03ACTUALMARCH" xfId="1560"/>
    <cellStyle name="MLHeaderSection" xfId="1561"/>
    <cellStyle name="Moeda [0]_laroux" xfId="1562"/>
    <cellStyle name="Moeda_laroux" xfId="1563"/>
    <cellStyle name="Moneda [0]_RESULTS" xfId="1564"/>
    <cellStyle name="Moneda_RESULTS" xfId="1565"/>
    <cellStyle name="Mönster" xfId="1566"/>
    <cellStyle name="Multiple" xfId="1567"/>
    <cellStyle name="Multiple0" xfId="1568"/>
    <cellStyle name="Neutral 10" xfId="1569"/>
    <cellStyle name="Neutral 2" xfId="1570"/>
    <cellStyle name="Neutral 3" xfId="1571"/>
    <cellStyle name="Neutral 4" xfId="1572"/>
    <cellStyle name="Neutral 5" xfId="1573"/>
    <cellStyle name="Neutral 6" xfId="1574"/>
    <cellStyle name="Neutral 7" xfId="1575"/>
    <cellStyle name="Neutral 8" xfId="1576"/>
    <cellStyle name="Neutral 9" xfId="1577"/>
    <cellStyle name="Neutrale" xfId="1578"/>
    <cellStyle name="Normal" xfId="0" builtinId="0"/>
    <cellStyle name="Normal - Style1" xfId="1579"/>
    <cellStyle name="Normal - Style1 10" xfId="1580"/>
    <cellStyle name="Normal - Style1 11" xfId="1581"/>
    <cellStyle name="Normal - Style1 12" xfId="1582"/>
    <cellStyle name="Normal - Style1 13" xfId="1583"/>
    <cellStyle name="Normal - Style1 14" xfId="1584"/>
    <cellStyle name="Normal - Style1 15" xfId="1585"/>
    <cellStyle name="Normal - Style1 16" xfId="1586"/>
    <cellStyle name="Normal - Style1 17" xfId="1587"/>
    <cellStyle name="Normal - Style1 2" xfId="1588"/>
    <cellStyle name="Normal - Style1 3" xfId="1589"/>
    <cellStyle name="Normal - Style1 4" xfId="1590"/>
    <cellStyle name="Normal - Style1 5" xfId="1591"/>
    <cellStyle name="Normal - Style1 6" xfId="1592"/>
    <cellStyle name="Normal - Style1 7" xfId="1593"/>
    <cellStyle name="Normal - Style1 8" xfId="1594"/>
    <cellStyle name="Normal - Style1 9" xfId="1595"/>
    <cellStyle name="Normal - Style1_Related Party Disclosure Support-Q2 update" xfId="1596"/>
    <cellStyle name="Normal 10" xfId="1597"/>
    <cellStyle name="Normal 11" xfId="1598"/>
    <cellStyle name="Normal 12" xfId="1599"/>
    <cellStyle name="Normal 13" xfId="1600"/>
    <cellStyle name="Normal 14" xfId="1601"/>
    <cellStyle name="Normal 15" xfId="1602"/>
    <cellStyle name="Normal 15 2" xfId="1603"/>
    <cellStyle name="Normal 16" xfId="1604"/>
    <cellStyle name="Normal 17" xfId="1605"/>
    <cellStyle name="Normal 18" xfId="1606"/>
    <cellStyle name="Normal 19" xfId="1607"/>
    <cellStyle name="Normal 2" xfId="1608"/>
    <cellStyle name="Normal 2 2" xfId="1609"/>
    <cellStyle name="Normal 2 3" xfId="1610"/>
    <cellStyle name="Normal 2 4" xfId="1611"/>
    <cellStyle name="Normal 2 5" xfId="1612"/>
    <cellStyle name="Normal 2_Related Party Disclosure Support-Q2 update" xfId="1613"/>
    <cellStyle name="Normal 20" xfId="1614"/>
    <cellStyle name="Normal 21" xfId="1615"/>
    <cellStyle name="Normal 22" xfId="1616"/>
    <cellStyle name="Normal 23" xfId="1617"/>
    <cellStyle name="Normal 24" xfId="1618"/>
    <cellStyle name="Normal 25" xfId="1619"/>
    <cellStyle name="Normal 26" xfId="1620"/>
    <cellStyle name="Normal 27" xfId="1621"/>
    <cellStyle name="Normal 28" xfId="1622"/>
    <cellStyle name="Normal 29" xfId="1623"/>
    <cellStyle name="Normal 3" xfId="1624"/>
    <cellStyle name="Normal 3 2" xfId="1625"/>
    <cellStyle name="Normal 3 3" xfId="1626"/>
    <cellStyle name="Normal 30" xfId="1627"/>
    <cellStyle name="Normal 4" xfId="1628"/>
    <cellStyle name="Normal 4 2" xfId="1629"/>
    <cellStyle name="Normal 4 3" xfId="1630"/>
    <cellStyle name="Normal 4 4" xfId="1631"/>
    <cellStyle name="Normal 5" xfId="1632"/>
    <cellStyle name="Normal 5 2" xfId="1633"/>
    <cellStyle name="Normal 5 3" xfId="1634"/>
    <cellStyle name="Normal 5 4" xfId="1635"/>
    <cellStyle name="Normal 6" xfId="1636"/>
    <cellStyle name="Normal 7" xfId="1637"/>
    <cellStyle name="Normal 8" xfId="1638"/>
    <cellStyle name="Normal 9" xfId="1639"/>
    <cellStyle name="Normál_Munka1" xfId="1640"/>
    <cellStyle name="Normal-Big" xfId="1641"/>
    <cellStyle name="Normale_RESULTS" xfId="1642"/>
    <cellStyle name="Nota" xfId="1643"/>
    <cellStyle name="Note 10" xfId="1644"/>
    <cellStyle name="Note 2" xfId="1645"/>
    <cellStyle name="Note 3" xfId="1646"/>
    <cellStyle name="Note 4" xfId="1647"/>
    <cellStyle name="Note 5" xfId="1648"/>
    <cellStyle name="Note 6" xfId="1649"/>
    <cellStyle name="Note 7" xfId="1650"/>
    <cellStyle name="Note 8" xfId="1651"/>
    <cellStyle name="Note 9" xfId="1652"/>
    <cellStyle name="Notiz" xfId="1653"/>
    <cellStyle name="Output 10" xfId="1654"/>
    <cellStyle name="Output 2" xfId="1655"/>
    <cellStyle name="Output 3" xfId="1656"/>
    <cellStyle name="Output 4" xfId="1657"/>
    <cellStyle name="Output 5" xfId="1658"/>
    <cellStyle name="Output 6" xfId="1659"/>
    <cellStyle name="Output 7" xfId="1660"/>
    <cellStyle name="Output 8" xfId="1661"/>
    <cellStyle name="Output 9" xfId="1662"/>
    <cellStyle name="Output Amounts" xfId="1663"/>
    <cellStyle name="Output Column Headings" xfId="1664"/>
    <cellStyle name="Output Line Items" xfId="1665"/>
    <cellStyle name="Output Report Heading" xfId="1666"/>
    <cellStyle name="Output Report Title" xfId="1667"/>
    <cellStyle name="P^L" xfId="1668"/>
    <cellStyle name="P^L 10" xfId="1669"/>
    <cellStyle name="P^L 10 2" xfId="1670"/>
    <cellStyle name="P^L 11" xfId="1671"/>
    <cellStyle name="P^L 11 2" xfId="1672"/>
    <cellStyle name="P^L 12" xfId="1673"/>
    <cellStyle name="P^L 12 2" xfId="1674"/>
    <cellStyle name="P^L 13" xfId="1675"/>
    <cellStyle name="P^L 13 2" xfId="1676"/>
    <cellStyle name="P^L 14" xfId="1677"/>
    <cellStyle name="P^L 14 2" xfId="1678"/>
    <cellStyle name="P^L 15" xfId="1679"/>
    <cellStyle name="P^L 15 2" xfId="1680"/>
    <cellStyle name="P^L 16" xfId="1681"/>
    <cellStyle name="P^L 16 2" xfId="1682"/>
    <cellStyle name="P^L 17" xfId="1683"/>
    <cellStyle name="P^L 17 2" xfId="1684"/>
    <cellStyle name="P^L 18" xfId="1685"/>
    <cellStyle name="P^L 2" xfId="1686"/>
    <cellStyle name="P^L 2 2" xfId="1687"/>
    <cellStyle name="P^L 3" xfId="1688"/>
    <cellStyle name="P^L 3 2" xfId="1689"/>
    <cellStyle name="P^L 4" xfId="1690"/>
    <cellStyle name="P^L 4 2" xfId="1691"/>
    <cellStyle name="P^L 5" xfId="1692"/>
    <cellStyle name="P^L 5 2" xfId="1693"/>
    <cellStyle name="P^L 6" xfId="1694"/>
    <cellStyle name="P^L 6 2" xfId="1695"/>
    <cellStyle name="P^L 7" xfId="1696"/>
    <cellStyle name="P^L 7 2" xfId="1697"/>
    <cellStyle name="P^L 8" xfId="1698"/>
    <cellStyle name="P^L 8 2" xfId="1699"/>
    <cellStyle name="P^L 9" xfId="1700"/>
    <cellStyle name="P^L 9 2" xfId="1701"/>
    <cellStyle name="P^L_Related Party Disclosure Support-Q2 update" xfId="1702"/>
    <cellStyle name="PageSubtitle" xfId="1703"/>
    <cellStyle name="PageTitle" xfId="1704"/>
    <cellStyle name="Percen - Style1" xfId="1705"/>
    <cellStyle name="Percen - Style1 10" xfId="1706"/>
    <cellStyle name="Percen - Style1 10 2" xfId="1707"/>
    <cellStyle name="Percen - Style1 11" xfId="1708"/>
    <cellStyle name="Percen - Style1 11 2" xfId="1709"/>
    <cellStyle name="Percen - Style1 12" xfId="1710"/>
    <cellStyle name="Percen - Style1 12 2" xfId="1711"/>
    <cellStyle name="Percen - Style1 13" xfId="1712"/>
    <cellStyle name="Percen - Style1 13 2" xfId="1713"/>
    <cellStyle name="Percen - Style1 14" xfId="1714"/>
    <cellStyle name="Percen - Style1 14 2" xfId="1715"/>
    <cellStyle name="Percen - Style1 15" xfId="1716"/>
    <cellStyle name="Percen - Style1 15 2" xfId="1717"/>
    <cellStyle name="Percen - Style1 2" xfId="1718"/>
    <cellStyle name="Percen - Style1 2 2" xfId="1719"/>
    <cellStyle name="Percen - Style1 3" xfId="1720"/>
    <cellStyle name="Percen - Style1 3 2" xfId="1721"/>
    <cellStyle name="Percen - Style1 4" xfId="1722"/>
    <cellStyle name="Percen - Style1 4 2" xfId="1723"/>
    <cellStyle name="Percen - Style1 5" xfId="1724"/>
    <cellStyle name="Percen - Style1 5 2" xfId="1725"/>
    <cellStyle name="Percen - Style1 6" xfId="1726"/>
    <cellStyle name="Percen - Style1 6 2" xfId="1727"/>
    <cellStyle name="Percen - Style1 7" xfId="1728"/>
    <cellStyle name="Percen - Style1 7 2" xfId="1729"/>
    <cellStyle name="Percen - Style1 8" xfId="1730"/>
    <cellStyle name="Percen - Style1 8 2" xfId="1731"/>
    <cellStyle name="Percen - Style1 9" xfId="1732"/>
    <cellStyle name="Percen - Style1 9 2" xfId="1733"/>
    <cellStyle name="Percent" xfId="2" builtinId="5"/>
    <cellStyle name="Percent [2]" xfId="1734"/>
    <cellStyle name="Percent [2] 10" xfId="1735"/>
    <cellStyle name="Percent [2] 11" xfId="1736"/>
    <cellStyle name="Percent [2] 12" xfId="1737"/>
    <cellStyle name="Percent [2] 13" xfId="1738"/>
    <cellStyle name="Percent [2] 14" xfId="1739"/>
    <cellStyle name="Percent [2] 15" xfId="1740"/>
    <cellStyle name="Percent [2] 16" xfId="1741"/>
    <cellStyle name="Percent [2] 17" xfId="1742"/>
    <cellStyle name="Percent [2] 2" xfId="1743"/>
    <cellStyle name="Percent [2] 3" xfId="1744"/>
    <cellStyle name="Percent [2] 4" xfId="1745"/>
    <cellStyle name="Percent [2] 5" xfId="1746"/>
    <cellStyle name="Percent [2] 6" xfId="1747"/>
    <cellStyle name="Percent [2] 7" xfId="1748"/>
    <cellStyle name="Percent [2] 8" xfId="1749"/>
    <cellStyle name="Percent [2] 9" xfId="1750"/>
    <cellStyle name="Percent 10" xfId="1751"/>
    <cellStyle name="Percent 10 2" xfId="1752"/>
    <cellStyle name="Percent 10 3" xfId="1753"/>
    <cellStyle name="Percent 11" xfId="1754"/>
    <cellStyle name="Percent 11 2" xfId="1755"/>
    <cellStyle name="Percent 11 3" xfId="1756"/>
    <cellStyle name="Percent 12" xfId="1757"/>
    <cellStyle name="Percent 12 2" xfId="1758"/>
    <cellStyle name="Percent 12 3" xfId="1759"/>
    <cellStyle name="Percent 13" xfId="1760"/>
    <cellStyle name="Percent 13 2" xfId="1761"/>
    <cellStyle name="Percent 13 3" xfId="1762"/>
    <cellStyle name="Percent 14" xfId="1763"/>
    <cellStyle name="Percent 14 2" xfId="1764"/>
    <cellStyle name="Percent 14 3" xfId="1765"/>
    <cellStyle name="Percent 15" xfId="1766"/>
    <cellStyle name="Percent 15 2" xfId="1767"/>
    <cellStyle name="Percent 15 3" xfId="1768"/>
    <cellStyle name="Percent 16" xfId="1769"/>
    <cellStyle name="Percent 17" xfId="1770"/>
    <cellStyle name="Percent 18" xfId="1771"/>
    <cellStyle name="Percent 19" xfId="1772"/>
    <cellStyle name="Percent 2" xfId="1773"/>
    <cellStyle name="Percent 2 2" xfId="1774"/>
    <cellStyle name="Percent 2 3" xfId="1775"/>
    <cellStyle name="Percent 2 4" xfId="1776"/>
    <cellStyle name="Percent 20" xfId="1777"/>
    <cellStyle name="Percent 21" xfId="1778"/>
    <cellStyle name="Percent 22" xfId="1779"/>
    <cellStyle name="Percent 23" xfId="1780"/>
    <cellStyle name="Percent 24" xfId="1781"/>
    <cellStyle name="Percent 25" xfId="1782"/>
    <cellStyle name="Percent 26" xfId="1783"/>
    <cellStyle name="Percent 27" xfId="1784"/>
    <cellStyle name="Percent 28" xfId="1785"/>
    <cellStyle name="Percent 29" xfId="1786"/>
    <cellStyle name="Percent 3" xfId="1787"/>
    <cellStyle name="Percent 3 2" xfId="1788"/>
    <cellStyle name="Percent 3 3" xfId="1789"/>
    <cellStyle name="Percent 30" xfId="1790"/>
    <cellStyle name="Percent 31" xfId="1791"/>
    <cellStyle name="Percent 32" xfId="1792"/>
    <cellStyle name="Percent 4" xfId="1793"/>
    <cellStyle name="Percent 4 2" xfId="1794"/>
    <cellStyle name="Percent 4 3" xfId="1795"/>
    <cellStyle name="Percent 5" xfId="1796"/>
    <cellStyle name="Percent 5 2" xfId="1797"/>
    <cellStyle name="Percent 5 3" xfId="1798"/>
    <cellStyle name="Percent 6" xfId="1799"/>
    <cellStyle name="Percent 7" xfId="1800"/>
    <cellStyle name="Percent 8" xfId="1801"/>
    <cellStyle name="Percent 9" xfId="1802"/>
    <cellStyle name="Percent 9 2" xfId="1803"/>
    <cellStyle name="Percent 9 3" xfId="1804"/>
    <cellStyle name="Percent0" xfId="1805"/>
    <cellStyle name="Percento" xfId="1806"/>
    <cellStyle name="Percento 10" xfId="1807"/>
    <cellStyle name="Percento 11" xfId="1808"/>
    <cellStyle name="Percento 12" xfId="1809"/>
    <cellStyle name="Percento 13" xfId="1810"/>
    <cellStyle name="Percento 14" xfId="1811"/>
    <cellStyle name="Percento 15" xfId="1812"/>
    <cellStyle name="Percento 16" xfId="1813"/>
    <cellStyle name="Percento 17" xfId="1814"/>
    <cellStyle name="Percento 2" xfId="1815"/>
    <cellStyle name="Percento 3" xfId="1816"/>
    <cellStyle name="Percento 4" xfId="1817"/>
    <cellStyle name="Percento 5" xfId="1818"/>
    <cellStyle name="Percento 6" xfId="1819"/>
    <cellStyle name="Percento 7" xfId="1820"/>
    <cellStyle name="Percento 8" xfId="1821"/>
    <cellStyle name="Percento 9" xfId="1822"/>
    <cellStyle name="Row_level 1" xfId="1823"/>
    <cellStyle name="Rubrik 1" xfId="1824"/>
    <cellStyle name="Rubrik 2" xfId="1825"/>
    <cellStyle name="Rubrik 3" xfId="1826"/>
    <cellStyle name="Rubrik 4" xfId="1827"/>
    <cellStyle name="RubrikDatum" xfId="1828"/>
    <cellStyle name="SAPBEXHLevel1" xfId="1829"/>
    <cellStyle name="SAPBEXstdData" xfId="1830"/>
    <cellStyle name="Schlecht" xfId="1831"/>
    <cellStyle name="Sheet Title" xfId="1832"/>
    <cellStyle name="si - Style1" xfId="1833"/>
    <cellStyle name="Standaard_Consol July RFC - HFM (2nd Review)" xfId="1834"/>
    <cellStyle name="Standard 2" xfId="1835"/>
    <cellStyle name="Standard_A204_UVHU" xfId="1836"/>
    <cellStyle name="STYL1 - Style1" xfId="1837"/>
    <cellStyle name="Style 1" xfId="1838"/>
    <cellStyle name="Style 2" xfId="1839"/>
    <cellStyle name="Style 3" xfId="1840"/>
    <cellStyle name="Testo avviso" xfId="1841"/>
    <cellStyle name="Testo descrittivo" xfId="1842"/>
    <cellStyle name="þ" xfId="1843"/>
    <cellStyle name="þ_x001d_" xfId="1844"/>
    <cellStyle name="þ_Functional KPIs" xfId="1845"/>
    <cellStyle name="þ_x001d__Functional KPIs" xfId="1846"/>
    <cellStyle name="þ_Functional KPIs_GPA FT CI 200907" xfId="1847"/>
    <cellStyle name="þ_x001d__Functional KPIs_GPA FT CI 200907" xfId="1848"/>
    <cellStyle name="þ_Functional KPIs_Jan 2010 RF" xfId="1849"/>
    <cellStyle name="þ_x001d__Functional KPIs_Jan 2010 RF" xfId="1850"/>
    <cellStyle name="þ_Functional KPIs_Q2 Act" xfId="1851"/>
    <cellStyle name="þ_x001d__Functional KPIs_Q2 Act" xfId="1852"/>
    <cellStyle name="þ_Functional KPIs_Q2 BS Metrics" xfId="1853"/>
    <cellStyle name="þ_x001d__Functional KPIs_Q2 BS Metrics" xfId="1854"/>
    <cellStyle name="þ_Functional KPIs_Q2 YTD Act" xfId="1855"/>
    <cellStyle name="þ_x001d__Functional KPIs_Q2 YTD Act" xfId="1856"/>
    <cellStyle name="þ_Functional KPIs_Q3 OL" xfId="1857"/>
    <cellStyle name="þ_x001d__Functional KPIs_Q3 OL" xfId="1858"/>
    <cellStyle name="þ_Functional KPIs_TY OL" xfId="1859"/>
    <cellStyle name="þ_x001d__Functional KPIs_TY OL" xfId="1860"/>
    <cellStyle name="þ_Functional KPIs_WWW Excel Mkt File_Q4_Jan Review" xfId="1861"/>
    <cellStyle name="þ_x001d__Functional KPIs_WWW Excel Mkt File_Q4_Jan Review" xfId="1862"/>
    <cellStyle name="þ_Functional KPIs_XXX QBR Financial Template" xfId="1863"/>
    <cellStyle name="þ_x001d__Functional KPIs_XXX QBR Financial Template" xfId="1864"/>
    <cellStyle name="þ_GPA FT CI 200907" xfId="1865"/>
    <cellStyle name="þ_Jan 2010 RF" xfId="1866"/>
    <cellStyle name="þ_x001d__Jan 2010 RF" xfId="1867"/>
    <cellStyle name="þ_OPSGDP" xfId="1868"/>
    <cellStyle name="þ_x001d__OPSGDP" xfId="1869"/>
    <cellStyle name="þ_OPSGDP_GPA FT CI 200907" xfId="1870"/>
    <cellStyle name="þ_x001d__OPSGDP_GPA FT CI 200907" xfId="1871"/>
    <cellStyle name="þ_OPSGDP_Jan 2010 RF" xfId="1872"/>
    <cellStyle name="þ_x001d__OPSGDP_Jan 2010 RF" xfId="1873"/>
    <cellStyle name="þ_OPSGDP_Q2 Act" xfId="1874"/>
    <cellStyle name="þ_x001d__OPSGDP_Q2 Act" xfId="1875"/>
    <cellStyle name="þ_OPSGDP_Q2 BS Metrics" xfId="1876"/>
    <cellStyle name="þ_x001d__OPSGDP_Q2 BS Metrics" xfId="1877"/>
    <cellStyle name="þ_OPSGDP_Q2 YTD Act" xfId="1878"/>
    <cellStyle name="þ_x001d__OPSGDP_Q2 YTD Act" xfId="1879"/>
    <cellStyle name="þ_OPSGDP_Q3 OL" xfId="1880"/>
    <cellStyle name="þ_x001d__OPSGDP_Q3 OL" xfId="1881"/>
    <cellStyle name="þ_OPSGDP_TY OL" xfId="1882"/>
    <cellStyle name="þ_x001d__OPSGDP_TY OL" xfId="1883"/>
    <cellStyle name="þ_OPSGDP_WWW Excel Mkt File_Q4_Jan Review" xfId="1884"/>
    <cellStyle name="þ_x001d__OPSGDP_WWW Excel Mkt File_Q4_Jan Review" xfId="1885"/>
    <cellStyle name="þ_OPSGDP_XXX QBR Financial Template" xfId="1886"/>
    <cellStyle name="þ_x001d__OPSGDP_XXX QBR Financial Template" xfId="1887"/>
    <cellStyle name="þ_Q2 Act" xfId="1888"/>
    <cellStyle name="þ_Q2 BS Metrics" xfId="1889"/>
    <cellStyle name="þ_Q2 YTD Act" xfId="1890"/>
    <cellStyle name="þ_Q3 OL" xfId="1891"/>
    <cellStyle name="þ_R&amp;CW 2007 GDP Master File (TLIP 4-6)" xfId="1892"/>
    <cellStyle name="þ_R&amp;CW 2007 GDP Master File (TLIP 4-6)_GPA FT CI 200907" xfId="1893"/>
    <cellStyle name="þ_R&amp;CW 2007 GDP Master File (TLIP 4-6)_Jan 2010 RF" xfId="1894"/>
    <cellStyle name="þ_R&amp;CW 2007 GDP Master File (TLIP 4-6)_Q2 Act" xfId="1895"/>
    <cellStyle name="þ_R&amp;CW 2007 GDP Master File (TLIP 4-6)_Q2 BS Metrics" xfId="1896"/>
    <cellStyle name="þ_R&amp;CW 2007 GDP Master File (TLIP 4-6)_Q2 YTD Act" xfId="1897"/>
    <cellStyle name="þ_R&amp;CW 2007 GDP Master File (TLIP 4-6)_Q3 OL" xfId="1898"/>
    <cellStyle name="þ_R&amp;CW 2007 GDP Master File (TLIP 4-6)_TY OL" xfId="1899"/>
    <cellStyle name="þ_R&amp;CW 2007 GDP Master File (TLIP 4-6)_WWW Excel Mkt File_Q4_Jan Review" xfId="1900"/>
    <cellStyle name="þ_R&amp;CW 2007 GDP Master File (TLIP 4-6)_XXX QBR Financial Template" xfId="1901"/>
    <cellStyle name="þ_x001d__R&amp;CW TLIP-3 TTI Bowling Chart" xfId="1902"/>
    <cellStyle name="þ_RCW 2007 GDP Master File" xfId="1903"/>
    <cellStyle name="þ_x001d__RCW 2007 GDP Master File" xfId="1904"/>
    <cellStyle name="þ_RCW 2007 GDP Master File (3)" xfId="1905"/>
    <cellStyle name="þ_x001d__RCW 2007 GDP Master File (3)" xfId="1906"/>
    <cellStyle name="þ_RCW 2007 GDP Master File (3)_GPA FT CI 200907" xfId="1907"/>
    <cellStyle name="þ_x001d__RCW 2007 GDP Master File (3)_GPA FT CI 200907" xfId="1908"/>
    <cellStyle name="þ_RCW 2007 GDP Master File (3)_Jan 2010 RF" xfId="1909"/>
    <cellStyle name="þ_x001d__RCW 2007 GDP Master File (3)_Jan 2010 RF" xfId="1910"/>
    <cellStyle name="þ_RCW 2007 GDP Master File (3)_Q2 Act" xfId="1911"/>
    <cellStyle name="þ_x001d__RCW 2007 GDP Master File (3)_Q2 Act" xfId="1912"/>
    <cellStyle name="þ_RCW 2007 GDP Master File (3)_Q2 BS Metrics" xfId="1913"/>
    <cellStyle name="þ_x001d__RCW 2007 GDP Master File (3)_Q2 BS Metrics" xfId="1914"/>
    <cellStyle name="þ_RCW 2007 GDP Master File (3)_Q2 YTD Act" xfId="1915"/>
    <cellStyle name="þ_x001d__RCW 2007 GDP Master File (3)_Q2 YTD Act" xfId="1916"/>
    <cellStyle name="þ_RCW 2007 GDP Master File (3)_Q3 OL" xfId="1917"/>
    <cellStyle name="þ_x001d__RCW 2007 GDP Master File (3)_Q3 OL" xfId="1918"/>
    <cellStyle name="þ_RCW 2007 GDP Master File (3)_TY OL" xfId="1919"/>
    <cellStyle name="þ_x001d__RCW 2007 GDP Master File (3)_TY OL" xfId="1920"/>
    <cellStyle name="þ_RCW 2007 GDP Master File (3)_WWW Excel Mkt File_Q4_Jan Review" xfId="1921"/>
    <cellStyle name="þ_x001d__RCW 2007 GDP Master File (3)_WWW Excel Mkt File_Q4_Jan Review" xfId="1922"/>
    <cellStyle name="þ_RCW 2007 GDP Master File (3)_XXX QBR Financial Template" xfId="1923"/>
    <cellStyle name="þ_x001d__RCW 2007 GDP Master File (3)_XXX QBR Financial Template" xfId="1924"/>
    <cellStyle name="þ_RCW 2007 GDP Master File_GPA FT CI 200907" xfId="1925"/>
    <cellStyle name="þ_x001d__RCW 2007 GDP Master File_GPA FT CI 200907" xfId="1926"/>
    <cellStyle name="þ_RCW 2007 GDP Master File_Jan 2010 RF" xfId="1927"/>
    <cellStyle name="þ_x001d__RCW 2007 GDP Master File_Jan 2010 RF" xfId="1928"/>
    <cellStyle name="þ_RCW 2007 GDP Master File_Q2 Act" xfId="1929"/>
    <cellStyle name="þ_x001d__RCW 2007 GDP Master File_Q2 Act" xfId="1930"/>
    <cellStyle name="þ_RCW 2007 GDP Master File_Q2 BS Metrics" xfId="1931"/>
    <cellStyle name="þ_x001d__RCW 2007 GDP Master File_Q2 BS Metrics" xfId="1932"/>
    <cellStyle name="þ_RCW 2007 GDP Master File_Q2 YTD Act" xfId="1933"/>
    <cellStyle name="þ_x001d__RCW 2007 GDP Master File_Q2 YTD Act" xfId="1934"/>
    <cellStyle name="þ_RCW 2007 GDP Master File_Q3 OL" xfId="1935"/>
    <cellStyle name="þ_x001d__RCW 2007 GDP Master File_Q3 OL" xfId="1936"/>
    <cellStyle name="þ_RCW 2007 GDP Master File_TY OL" xfId="1937"/>
    <cellStyle name="þ_x001d__RCW 2007 GDP Master File_TY OL" xfId="1938"/>
    <cellStyle name="þ_RCW 2007 GDP Master File_WWW Excel Mkt File_Q4_Jan Review" xfId="1939"/>
    <cellStyle name="þ_x001d__RCW 2007 GDP Master File_WWW Excel Mkt File_Q4_Jan Review" xfId="1940"/>
    <cellStyle name="þ_RCW 2007 GDP Master File_XXX QBR Financial Template" xfId="1941"/>
    <cellStyle name="þ_x001d__RCW 2007 GDP Master File_XXX QBR Financial Template" xfId="1942"/>
    <cellStyle name="þ_RCW 2008 GDP Matrix - rev02" xfId="1943"/>
    <cellStyle name="þ_x001d__RCW 2008 GDP Matrix - rev02" xfId="1944"/>
    <cellStyle name="þ_RCW 2008 GDP Matrix - rev02_GPA FT CI 200907" xfId="1945"/>
    <cellStyle name="þ_x001d__RCW 2008 GDP Matrix - rev02_GPA FT CI 200907" xfId="1946"/>
    <cellStyle name="þ_RCW 2008 GDP Matrix - rev02_Jan 2010 RF" xfId="1947"/>
    <cellStyle name="þ_x001d__RCW 2008 GDP Matrix - rev02_Jan 2010 RF" xfId="1948"/>
    <cellStyle name="þ_RCW 2008 GDP Matrix - rev02_Q2 Act" xfId="1949"/>
    <cellStyle name="þ_x001d__RCW 2008 GDP Matrix - rev02_Q2 Act" xfId="1950"/>
    <cellStyle name="þ_RCW 2008 GDP Matrix - rev02_Q2 BS Metrics" xfId="1951"/>
    <cellStyle name="þ_x001d__RCW 2008 GDP Matrix - rev02_Q2 BS Metrics" xfId="1952"/>
    <cellStyle name="þ_RCW 2008 GDP Matrix - rev02_Q2 YTD Act" xfId="1953"/>
    <cellStyle name="þ_x001d__RCW 2008 GDP Matrix - rev02_Q2 YTD Act" xfId="1954"/>
    <cellStyle name="þ_RCW 2008 GDP Matrix - rev02_Q3 OL" xfId="1955"/>
    <cellStyle name="þ_x001d__RCW 2008 GDP Matrix - rev02_Q3 OL" xfId="1956"/>
    <cellStyle name="þ_RCW 2008 GDP Matrix - rev02_TY OL" xfId="1957"/>
    <cellStyle name="þ_x001d__RCW 2008 GDP Matrix - rev02_TY OL" xfId="1958"/>
    <cellStyle name="þ_RCW 2008 GDP Matrix - rev02_WWW Excel Mkt File_Q4_Jan Review" xfId="1959"/>
    <cellStyle name="þ_x001d__RCW 2008 GDP Matrix - rev02_WWW Excel Mkt File_Q4_Jan Review" xfId="1960"/>
    <cellStyle name="þ_RCW 2008 GDP Matrix - rev02_XXX QBR Financial Template" xfId="1961"/>
    <cellStyle name="þ_x001d__RCW 2008 GDP Matrix - rev02_XXX QBR Financial Template" xfId="1962"/>
    <cellStyle name="þ_RCW 2008 GDP Matrix 24 jan mods (3)" xfId="1963"/>
    <cellStyle name="þ_RCW 2008 GDP Matrix 24 jan mods (3)_GPA FT CI 200907" xfId="1964"/>
    <cellStyle name="þ_RCW 2008 GDP Matrix 24 jan mods (3)_Jan 2010 RF" xfId="1965"/>
    <cellStyle name="þ_RCW 2008 GDP Matrix 24 jan mods (3)_Q2 Act" xfId="1966"/>
    <cellStyle name="þ_RCW 2008 GDP Matrix 24 jan mods (3)_Q2 BS Metrics" xfId="1967"/>
    <cellStyle name="þ_RCW 2008 GDP Matrix 24 jan mods (3)_Q2 YTD Act" xfId="1968"/>
    <cellStyle name="þ_RCW 2008 GDP Matrix 24 jan mods (3)_Q3 OL" xfId="1969"/>
    <cellStyle name="þ_RCW 2008 GDP Matrix 24 jan mods (3)_TY OL" xfId="1970"/>
    <cellStyle name="þ_RCW 2008 GDP Matrix 24 jan mods (3)_WWW Excel Mkt File_Q4_Jan Review" xfId="1971"/>
    <cellStyle name="þ_RCW 2008 GDP Matrix 24 jan mods (3)_XXX QBR Financial Template" xfId="1972"/>
    <cellStyle name="þ_x001d__RCW 2008 GDP Matrix EMEA - rev 20080228 YTDFEB by RDR" xfId="1973"/>
    <cellStyle name="þ_TLIP3 Emerging Markets" xfId="1974"/>
    <cellStyle name="þ_TLIP3 Emerging Markets_GPA FT CI 200907" xfId="1975"/>
    <cellStyle name="þ_TLIP3 Emerging Markets_Jan 2010 RF" xfId="1976"/>
    <cellStyle name="þ_TLIP3 Emerging Markets_Q2 Act" xfId="1977"/>
    <cellStyle name="þ_TLIP3 Emerging Markets_Q2 BS Metrics" xfId="1978"/>
    <cellStyle name="þ_TLIP3 Emerging Markets_Q2 YTD Act" xfId="1979"/>
    <cellStyle name="þ_TLIP3 Emerging Markets_Q3 OL" xfId="1980"/>
    <cellStyle name="þ_TLIP3 Emerging Markets_TY OL" xfId="1981"/>
    <cellStyle name="þ_TLIP3 Emerging Markets_WWW Excel Mkt File_Q4_Jan Review" xfId="1982"/>
    <cellStyle name="þ_TLIP3 Emerging Markets_XXX QBR Financial Template" xfId="1983"/>
    <cellStyle name="þ_x001d__TLIP-4 Building Services AP" xfId="1984"/>
    <cellStyle name="þ_TLIP4-1 Product Dev VSX" xfId="1985"/>
    <cellStyle name="þ_x001d__TLIP4-1 Product Dev VSX" xfId="1986"/>
    <cellStyle name="þ_TLIP4-1 Product Dev VSX_GPA FT CI 200907" xfId="1987"/>
    <cellStyle name="þ_x001d__TLIP4-1 Product Dev VSX_GPA FT CI 200907" xfId="1988"/>
    <cellStyle name="þ_TLIP4-1 Product Dev VSX_Jan 2010 RF" xfId="1989"/>
    <cellStyle name="þ_x001d__TLIP4-1 Product Dev VSX_Jan 2010 RF" xfId="1990"/>
    <cellStyle name="þ_TLIP4-1 Product Dev VSX_Q2 Act" xfId="1991"/>
    <cellStyle name="þ_x001d__TLIP4-1 Product Dev VSX_Q2 Act" xfId="1992"/>
    <cellStyle name="þ_TLIP4-1 Product Dev VSX_Q2 BS Metrics" xfId="1993"/>
    <cellStyle name="þ_x001d__TLIP4-1 Product Dev VSX_Q2 BS Metrics" xfId="1994"/>
    <cellStyle name="þ_TLIP4-1 Product Dev VSX_Q2 YTD Act" xfId="1995"/>
    <cellStyle name="þ_x001d__TLIP4-1 Product Dev VSX_Q2 YTD Act" xfId="1996"/>
    <cellStyle name="þ_TLIP4-1 Product Dev VSX_Q3 OL" xfId="1997"/>
    <cellStyle name="þ_x001d__TLIP4-1 Product Dev VSX_Q3 OL" xfId="1998"/>
    <cellStyle name="þ_TLIP4-1 Product Dev VSX_TY OL" xfId="1999"/>
    <cellStyle name="þ_x001d__TLIP4-1 Product Dev VSX_TY OL" xfId="2000"/>
    <cellStyle name="þ_TLIP4-1 Product Dev VSX_WWW Excel Mkt File_Q4_Jan Review" xfId="2001"/>
    <cellStyle name="þ_x001d__TLIP4-1 Product Dev VSX_WWW Excel Mkt File_Q4_Jan Review" xfId="2002"/>
    <cellStyle name="þ_TLIP4-1 Product Dev VSX_XXX QBR Financial Template" xfId="2003"/>
    <cellStyle name="þ_x001d__TLIP4-1 Product Dev VSX_XXX QBR Financial Template" xfId="2004"/>
    <cellStyle name="þ_TLIP4-2Prod Dev&amp;Launch Far Mer" xfId="2005"/>
    <cellStyle name="þ_TLIP4-2Prod Dev&amp;Launch Far Mer_GPA FT CI 200907" xfId="2006"/>
    <cellStyle name="þ_TLIP4-2Prod Dev&amp;Launch Far Mer_Jan 2010 RF" xfId="2007"/>
    <cellStyle name="þ_TLIP4-2Prod Dev&amp;Launch Far Mer_Q2 Act" xfId="2008"/>
    <cellStyle name="þ_TLIP4-2Prod Dev&amp;Launch Far Mer_Q2 BS Metrics" xfId="2009"/>
    <cellStyle name="þ_TLIP4-2Prod Dev&amp;Launch Far Mer_Q2 YTD Act" xfId="2010"/>
    <cellStyle name="þ_TLIP4-2Prod Dev&amp;Launch Far Mer_Q3 OL" xfId="2011"/>
    <cellStyle name="þ_TLIP4-2Prod Dev&amp;Launch Far Mer_TY OL" xfId="2012"/>
    <cellStyle name="þ_TLIP4-2Prod Dev&amp;Launch Far Mer_WWW Excel Mkt File_Q4_Jan Review" xfId="2013"/>
    <cellStyle name="þ_TLIP4-2Prod Dev&amp;Launch Far Mer_XXX QBR Financial Template" xfId="2014"/>
    <cellStyle name="þ_TLIP4-4 $2M Redsgn Cost Savings" xfId="2015"/>
    <cellStyle name="þ_TLIP4-4 $2M Redsgn Cost Savings_GPA FT CI 200907" xfId="2016"/>
    <cellStyle name="þ_TLIP4-4 $2M Redsgn Cost Savings_Jan 2010 RF" xfId="2017"/>
    <cellStyle name="þ_TLIP4-4 $2M Redsgn Cost Savings_Q2 Act" xfId="2018"/>
    <cellStyle name="þ_TLIP4-4 $2M Redsgn Cost Savings_Q2 BS Metrics" xfId="2019"/>
    <cellStyle name="þ_TLIP4-4 $2M Redsgn Cost Savings_Q2 YTD Act" xfId="2020"/>
    <cellStyle name="þ_TLIP4-4 $2M Redsgn Cost Savings_Q3 OL" xfId="2021"/>
    <cellStyle name="þ_TLIP4-4 $2M Redsgn Cost Savings_TY OL" xfId="2022"/>
    <cellStyle name="þ_TLIP4-4 $2M Redsgn Cost Savings_WWW Excel Mkt File_Q4_Jan Review" xfId="2023"/>
    <cellStyle name="þ_TLIP4-4 $2M Redsgn Cost Savings_XXX QBR Financial Template" xfId="2024"/>
    <cellStyle name="þ_x001d__TLIP4-CM" xfId="2025"/>
    <cellStyle name="þ_TLIP-6 Prod Portfolio &amp; Dev AP" xfId="2026"/>
    <cellStyle name="þ_x001d__TLIP-6 Prod Portfolio &amp; Dev AP" xfId="2027"/>
    <cellStyle name="þ_TLIP-6 Prod Portfolio &amp; Dev AP_GPA FT CI 200907" xfId="2028"/>
    <cellStyle name="þ_x001d__TLIP-6 Prod Portfolio &amp; Dev AP_GPA FT CI 200907" xfId="2029"/>
    <cellStyle name="þ_TLIP-6 Prod Portfolio &amp; Dev AP_Jan 2010 RF" xfId="2030"/>
    <cellStyle name="þ_x001d__TLIP-6 Prod Portfolio &amp; Dev AP_Jan 2010 RF" xfId="2031"/>
    <cellStyle name="þ_TLIP-6 Prod Portfolio &amp; Dev AP_Q2 Act" xfId="2032"/>
    <cellStyle name="þ_x001d__TLIP-6 Prod Portfolio &amp; Dev AP_Q2 Act" xfId="2033"/>
    <cellStyle name="þ_TLIP-6 Prod Portfolio &amp; Dev AP_Q2 BS Metrics" xfId="2034"/>
    <cellStyle name="þ_x001d__TLIP-6 Prod Portfolio &amp; Dev AP_Q2 BS Metrics" xfId="2035"/>
    <cellStyle name="þ_TLIP-6 Prod Portfolio &amp; Dev AP_Q2 YTD Act" xfId="2036"/>
    <cellStyle name="þ_x001d__TLIP-6 Prod Portfolio &amp; Dev AP_Q2 YTD Act" xfId="2037"/>
    <cellStyle name="þ_TLIP-6 Prod Portfolio &amp; Dev AP_Q3 OL" xfId="2038"/>
    <cellStyle name="þ_x001d__TLIP-6 Prod Portfolio &amp; Dev AP_Q3 OL" xfId="2039"/>
    <cellStyle name="þ_TLIP-6 Prod Portfolio &amp; Dev AP_TY OL" xfId="2040"/>
    <cellStyle name="þ_x001d__TLIP-6 Prod Portfolio &amp; Dev AP_TY OL" xfId="2041"/>
    <cellStyle name="þ_TLIP-6 Prod Portfolio &amp; Dev AP_WWW Excel Mkt File_Q4_Jan Review" xfId="2042"/>
    <cellStyle name="þ_x001d__TLIP-6 Prod Portfolio &amp; Dev AP_WWW Excel Mkt File_Q4_Jan Review" xfId="2043"/>
    <cellStyle name="þ_TLIP-6 Prod Portfolio &amp; Dev AP_XXX QBR Financial Template" xfId="2044"/>
    <cellStyle name="þ_x001d__TLIP-6 Prod Portfolio &amp; Dev AP_XXX QBR Financial Template" xfId="2045"/>
    <cellStyle name="þ_TLIP6-1Inc. Sales Chan PRC" xfId="2046"/>
    <cellStyle name="þ_TLIP6-1Inc. Sales Chan PRC_GPA FT CI 200907" xfId="2047"/>
    <cellStyle name="þ_TLIP6-1Inc. Sales Chan PRC_Jan 2010 RF" xfId="2048"/>
    <cellStyle name="þ_TLIP6-1Inc. Sales Chan PRC_Q2 Act" xfId="2049"/>
    <cellStyle name="þ_TLIP6-1Inc. Sales Chan PRC_Q2 BS Metrics" xfId="2050"/>
    <cellStyle name="þ_TLIP6-1Inc. Sales Chan PRC_Q2 YTD Act" xfId="2051"/>
    <cellStyle name="þ_TLIP6-1Inc. Sales Chan PRC_Q3 OL" xfId="2052"/>
    <cellStyle name="þ_TLIP6-1Inc. Sales Chan PRC_TY OL" xfId="2053"/>
    <cellStyle name="þ_TLIP6-1Inc. Sales Chan PRC_WWW Excel Mkt File_Q4_Jan Review" xfId="2054"/>
    <cellStyle name="þ_TLIP6-1Inc. Sales Chan PRC_XXX QBR Financial Template" xfId="2055"/>
    <cellStyle name="þ_TTI 4-1 CM" xfId="2056"/>
    <cellStyle name="þ_TTI 4-1 CM_GPA FT CI 200907" xfId="2057"/>
    <cellStyle name="þ_TTI 4-1 CM_Jan 2010 RF" xfId="2058"/>
    <cellStyle name="þ_TTI 4-1 CM_Q2 Act" xfId="2059"/>
    <cellStyle name="þ_TTI 4-1 CM_Q2 BS Metrics" xfId="2060"/>
    <cellStyle name="þ_TTI 4-1 CM_Q2 YTD Act" xfId="2061"/>
    <cellStyle name="þ_TTI 4-1 CM_Q3 OL" xfId="2062"/>
    <cellStyle name="þ_TTI 4-1 CM_TY OL" xfId="2063"/>
    <cellStyle name="þ_TTI 4-1 CM_WWW Excel Mkt File_Q4_Jan Review" xfId="2064"/>
    <cellStyle name="þ_TTI 4-1 CM_XXX QBR Financial Template" xfId="2065"/>
    <cellStyle name="þ_x001d__TTI 4-2 CM " xfId="2066"/>
    <cellStyle name="þ_TY OL" xfId="2067"/>
    <cellStyle name="þ_x001d__Water Co Financial Statement Support HFM - Interim" xfId="2068"/>
    <cellStyle name="þ_XXX QBR Financial Template" xfId="2069"/>
    <cellStyle name="þ_x001d_ð" xfId="2070"/>
    <cellStyle name="þ_x001d_ð‡" xfId="2071"/>
    <cellStyle name="þ_x001d_ð‡_x0007_" xfId="2072"/>
    <cellStyle name="þ_x001d_ð‡_070314_OPSGDP" xfId="2073"/>
    <cellStyle name="þ_x001d_ð‡_x0007__Achieve Product Excellence" xfId="2074"/>
    <cellStyle name="þ_x001d_ð‡_Cost Savings - Amjed" xfId="2075"/>
    <cellStyle name="þ_x001d_ð‡_x0007__Cost Savings - Amjed" xfId="2076"/>
    <cellStyle name="þ_x001d_ð‡_Cost Savings - Amjed_GPA FT CI 200907" xfId="2077"/>
    <cellStyle name="þ_x001d_ð‡_x0007__Cost Savings - Amjed_GPA FT CI 200907" xfId="2078"/>
    <cellStyle name="þ_x001d_ð‡_Cost Savings - Amjed_Jan 2010 RF" xfId="2079"/>
    <cellStyle name="þ_x001d_ð‡_x0007__Cost Savings - Amjed_Jan 2010 RF" xfId="2080"/>
    <cellStyle name="þ_x001d_ð‡_Cost Savings - Amjed_Q2 Act" xfId="2081"/>
    <cellStyle name="þ_x001d_ð‡_x0007__Cost Savings - Amjed_Q2 Act" xfId="2082"/>
    <cellStyle name="þ_x001d_ð‡_Cost Savings - Amjed_Q2 BS Metrics" xfId="2083"/>
    <cellStyle name="þ_x001d_ð‡_x0007__Cost Savings - Amjed_Q2 BS Metrics" xfId="2084"/>
    <cellStyle name="þ_x001d_ð‡_Cost Savings - Amjed_Q2 YTD Act" xfId="2085"/>
    <cellStyle name="þ_x001d_ð‡_x0007__Cost Savings - Amjed_Q2 YTD Act" xfId="2086"/>
    <cellStyle name="þ_x001d_ð‡_Cost Savings - Amjed_Q3 OL" xfId="2087"/>
    <cellStyle name="þ_x001d_ð‡_x0007__Cost Savings - Amjed_Q3 OL" xfId="2088"/>
    <cellStyle name="þ_x001d_ð‡_Cost Savings - Amjed_TY OL" xfId="2089"/>
    <cellStyle name="þ_x001d_ð‡_x0007__Cost Savings - Amjed_TY OL" xfId="2090"/>
    <cellStyle name="þ_x001d_ð‡_Cost Savings - Amjed_WWW Excel Mkt File_Q4_Jan Review" xfId="2091"/>
    <cellStyle name="þ_x001d_ð‡_x0007__Cost Savings - Amjed_WWW Excel Mkt File_Q4_Jan Review" xfId="2092"/>
    <cellStyle name="þ_x001d_ð‡_Cost Savings - Amjed_XXX QBR Financial Template" xfId="2093"/>
    <cellStyle name="þ_x001d_ð‡_x0007__Cost Savings - Amjed_XXX QBR Financial Template" xfId="2094"/>
    <cellStyle name="þ_x001d_ð‡_Functional KPIs" xfId="2095"/>
    <cellStyle name="þ_x001d_ð‡_x0007__Functional KPIs" xfId="2096"/>
    <cellStyle name="þ_x001d_ð‡_Functional KPIs_GPA FT CI 200907" xfId="2097"/>
    <cellStyle name="þ_x001d_ð‡_x0007__Functional KPIs_GPA FT CI 200907" xfId="2098"/>
    <cellStyle name="þ_x001d_ð‡_Functional KPIs_Jan 2010 RF" xfId="2099"/>
    <cellStyle name="þ_x001d_ð‡_x0007__Functional KPIs_Jan 2010 RF" xfId="2100"/>
    <cellStyle name="þ_x001d_ð‡_Functional KPIs_Q2 Act" xfId="2101"/>
    <cellStyle name="þ_x001d_ð‡_x0007__Functional KPIs_Q2 Act" xfId="2102"/>
    <cellStyle name="þ_x001d_ð‡_Functional KPIs_Q2 BS Metrics" xfId="2103"/>
    <cellStyle name="þ_x001d_ð‡_x0007__Functional KPIs_Q2 BS Metrics" xfId="2104"/>
    <cellStyle name="þ_x001d_ð‡_Functional KPIs_Q2 YTD Act" xfId="2105"/>
    <cellStyle name="þ_x001d_ð‡_x0007__Functional KPIs_Q2 YTD Act" xfId="2106"/>
    <cellStyle name="þ_x001d_ð‡_Functional KPIs_Q3 OL" xfId="2107"/>
    <cellStyle name="þ_x001d_ð‡_x0007__Functional KPIs_Q3 OL" xfId="2108"/>
    <cellStyle name="þ_x001d_ð‡_Functional KPIs_TY OL" xfId="2109"/>
    <cellStyle name="þ_x001d_ð‡_x0007__Functional KPIs_TY OL" xfId="2110"/>
    <cellStyle name="þ_x001d_ð‡_Functional KPIs_WWW Excel Mkt File_Q4_Jan Review" xfId="2111"/>
    <cellStyle name="þ_x001d_ð‡_x0007__Functional KPIs_WWW Excel Mkt File_Q4_Jan Review" xfId="2112"/>
    <cellStyle name="þ_x001d_ð‡_Functional KPIs_XXX QBR Financial Template" xfId="2113"/>
    <cellStyle name="þ_x001d_ð‡_x0007__Functional KPIs_XXX QBR Financial Template" xfId="2114"/>
    <cellStyle name="þ_x001d_ð‡_GPA FT CI 200907" xfId="2115"/>
    <cellStyle name="þ_x001d_ð‡_x0007__GPA FT CI 200907" xfId="2116"/>
    <cellStyle name="þ_x001d_ð‡_Jan 2010 RF" xfId="2117"/>
    <cellStyle name="þ_x001d_ð‡_x0007__Jan 2010 RF" xfId="2118"/>
    <cellStyle name="þ_x001d_ð‡_Operations KPI Master File (2006)" xfId="2119"/>
    <cellStyle name="þ_x001d_ð‡_x0007__OPSGDP" xfId="2120"/>
    <cellStyle name="þ_x001d_ð‡_Q2 Act" xfId="2121"/>
    <cellStyle name="þ_x001d_ð‡_x0007__Q2 Act" xfId="2122"/>
    <cellStyle name="þ_x001d_ð‡_Q2 BS Metrics" xfId="2123"/>
    <cellStyle name="þ_x001d_ð‡_x0007__Q2 BS Metrics" xfId="2124"/>
    <cellStyle name="þ_x001d_ð‡_Q2 YTD Act" xfId="2125"/>
    <cellStyle name="þ_x001d_ð‡_x0007__Q2 YTD Act" xfId="2126"/>
    <cellStyle name="þ_x001d_ð‡_Q3 OL" xfId="2127"/>
    <cellStyle name="þ_x001d_ð‡_x0007__Q3 OL" xfId="2128"/>
    <cellStyle name="þ_x001d_ð‡_RCW 2007 GDP Master File -Mar07 knecht" xfId="2129"/>
    <cellStyle name="þ_x001d_ð‡_x0007__TLIP4-1 Product Dev VSX" xfId="2130"/>
    <cellStyle name="þ_x001d_ð‡_TLIP4-2Prod Dev&amp;Launch Far Mer" xfId="2131"/>
    <cellStyle name="þ_x001d_ð‡_x0007__TLIP4-2Prod Dev&amp;Launch Far Mer" xfId="2132"/>
    <cellStyle name="þ_x001d_ð‡_TLIP4-2Prod Dev&amp;Launch Far Mer_GPA FT CI 200907" xfId="2133"/>
    <cellStyle name="þ_x001d_ð‡_x0007__TLIP4-2Prod Dev&amp;Launch Far Mer_GPA FT CI 200907" xfId="2134"/>
    <cellStyle name="þ_x001d_ð‡_TLIP4-2Prod Dev&amp;Launch Far Mer_Jan 2010 RF" xfId="2135"/>
    <cellStyle name="þ_x001d_ð‡_x0007__TLIP4-2Prod Dev&amp;Launch Far Mer_Jan 2010 RF" xfId="2136"/>
    <cellStyle name="þ_x001d_ð‡_TLIP4-2Prod Dev&amp;Launch Far Mer_Q2 Act" xfId="2137"/>
    <cellStyle name="þ_x001d_ð‡_x0007__TLIP4-2Prod Dev&amp;Launch Far Mer_Q2 Act" xfId="2138"/>
    <cellStyle name="þ_x001d_ð‡_TLIP4-2Prod Dev&amp;Launch Far Mer_Q2 BS Metrics" xfId="2139"/>
    <cellStyle name="þ_x001d_ð‡_x0007__TLIP4-2Prod Dev&amp;Launch Far Mer_Q2 BS Metrics" xfId="2140"/>
    <cellStyle name="þ_x001d_ð‡_TLIP4-2Prod Dev&amp;Launch Far Mer_Q2 YTD Act" xfId="2141"/>
    <cellStyle name="þ_x001d_ð‡_x0007__TLIP4-2Prod Dev&amp;Launch Far Mer_Q2 YTD Act" xfId="2142"/>
    <cellStyle name="þ_x001d_ð‡_TLIP4-2Prod Dev&amp;Launch Far Mer_Q3 OL" xfId="2143"/>
    <cellStyle name="þ_x001d_ð‡_x0007__TLIP4-2Prod Dev&amp;Launch Far Mer_Q3 OL" xfId="2144"/>
    <cellStyle name="þ_x001d_ð‡_TLIP4-2Prod Dev&amp;Launch Far Mer_TY OL" xfId="2145"/>
    <cellStyle name="þ_x001d_ð‡_x0007__TLIP4-2Prod Dev&amp;Launch Far Mer_TY OL" xfId="2146"/>
    <cellStyle name="þ_x001d_ð‡_TLIP4-2Prod Dev&amp;Launch Far Mer_WWW Excel Mkt File_Q4_Jan Review" xfId="2147"/>
    <cellStyle name="þ_x001d_ð‡_x0007__TLIP4-2Prod Dev&amp;Launch Far Mer_WWW Excel Mkt File_Q4_Jan Review" xfId="2148"/>
    <cellStyle name="þ_x001d_ð‡_TLIP4-2Prod Dev&amp;Launch Far Mer_XXX QBR Financial Template" xfId="2149"/>
    <cellStyle name="þ_x001d_ð‡_x0007__TLIP4-2Prod Dev&amp;Launch Far Mer_XXX QBR Financial Template" xfId="2150"/>
    <cellStyle name="þ_x001d_ð‡_TLIP4-4 $2M Redsgn Cost Savings" xfId="2151"/>
    <cellStyle name="þ_x001d_ð‡_x0007__TLIP4-4 $2M Redsgn Cost Savings" xfId="2152"/>
    <cellStyle name="þ_x001d_ð‡_TLIP4-4 $2M Redsgn Cost Savings_GPA FT CI 200907" xfId="2153"/>
    <cellStyle name="þ_x001d_ð‡_x0007__TLIP4-4 $2M Redsgn Cost Savings_GPA FT CI 200907" xfId="2154"/>
    <cellStyle name="þ_x001d_ð‡_TLIP4-4 $2M Redsgn Cost Savings_Jan 2010 RF" xfId="2155"/>
    <cellStyle name="þ_x001d_ð‡_x0007__TLIP4-4 $2M Redsgn Cost Savings_Jan 2010 RF" xfId="2156"/>
    <cellStyle name="þ_x001d_ð‡_TLIP4-4 $2M Redsgn Cost Savings_Q2 Act" xfId="2157"/>
    <cellStyle name="þ_x001d_ð‡_x0007__TLIP4-4 $2M Redsgn Cost Savings_Q2 Act" xfId="2158"/>
    <cellStyle name="þ_x001d_ð‡_TLIP4-4 $2M Redsgn Cost Savings_Q2 BS Metrics" xfId="2159"/>
    <cellStyle name="þ_x001d_ð‡_x0007__TLIP4-4 $2M Redsgn Cost Savings_Q2 BS Metrics" xfId="2160"/>
    <cellStyle name="þ_x001d_ð‡_TLIP4-4 $2M Redsgn Cost Savings_Q2 YTD Act" xfId="2161"/>
    <cellStyle name="þ_x001d_ð‡_x0007__TLIP4-4 $2M Redsgn Cost Savings_Q2 YTD Act" xfId="2162"/>
    <cellStyle name="þ_x001d_ð‡_TLIP4-4 $2M Redsgn Cost Savings_Q3 OL" xfId="2163"/>
    <cellStyle name="þ_x001d_ð‡_x0007__TLIP4-4 $2M Redsgn Cost Savings_Q3 OL" xfId="2164"/>
    <cellStyle name="þ_x001d_ð‡_TLIP4-4 $2M Redsgn Cost Savings_TY OL" xfId="2165"/>
    <cellStyle name="þ_x001d_ð‡_x0007__TLIP4-4 $2M Redsgn Cost Savings_TY OL" xfId="2166"/>
    <cellStyle name="þ_x001d_ð‡_TLIP4-4 $2M Redsgn Cost Savings_WWW Excel Mkt File_Q4_Jan Review" xfId="2167"/>
    <cellStyle name="þ_x001d_ð‡_x0007__TLIP4-4 $2M Redsgn Cost Savings_WWW Excel Mkt File_Q4_Jan Review" xfId="2168"/>
    <cellStyle name="þ_x001d_ð‡_TLIP4-4 $2M Redsgn Cost Savings_XXX QBR Financial Template" xfId="2169"/>
    <cellStyle name="þ_x001d_ð‡_x0007__TLIP4-4 $2M Redsgn Cost Savings_XXX QBR Financial Template" xfId="2170"/>
    <cellStyle name="þ_x001d_ð‡_TTI 4-2 CM " xfId="2171"/>
    <cellStyle name="þ_x001d_ð‡_x0007__TTI 4-2 CM " xfId="2172"/>
    <cellStyle name="þ_x001d_ð‡_TTI 4-2 CM _GPA FT CI 200907" xfId="2173"/>
    <cellStyle name="þ_x001d_ð‡_x0007__TTI 4-2 CM _GPA FT CI 200907" xfId="2174"/>
    <cellStyle name="þ_x001d_ð‡_TTI 4-2 CM _Jan 2010 RF" xfId="2175"/>
    <cellStyle name="þ_x001d_ð‡_x0007__TTI 4-2 CM _Jan 2010 RF" xfId="2176"/>
    <cellStyle name="þ_x001d_ð‡_TTI 4-2 CM _Q2 Act" xfId="2177"/>
    <cellStyle name="þ_x001d_ð‡_x0007__TTI 4-2 CM _Q2 Act" xfId="2178"/>
    <cellStyle name="þ_x001d_ð‡_TTI 4-2 CM _Q2 BS Metrics" xfId="2179"/>
    <cellStyle name="þ_x001d_ð‡_x0007__TTI 4-2 CM _Q2 BS Metrics" xfId="2180"/>
    <cellStyle name="þ_x001d_ð‡_TTI 4-2 CM _Q2 YTD Act" xfId="2181"/>
    <cellStyle name="þ_x001d_ð‡_x0007__TTI 4-2 CM _Q2 YTD Act" xfId="2182"/>
    <cellStyle name="þ_x001d_ð‡_TTI 4-2 CM _Q3 OL" xfId="2183"/>
    <cellStyle name="þ_x001d_ð‡_x0007__TTI 4-2 CM _Q3 OL" xfId="2184"/>
    <cellStyle name="þ_x001d_ð‡_TTI 4-2 CM _TY OL" xfId="2185"/>
    <cellStyle name="þ_x001d_ð‡_x0007__TTI 4-2 CM _TY OL" xfId="2186"/>
    <cellStyle name="þ_x001d_ð‡_TTI 4-2 CM _WWW Excel Mkt File_Q4_Jan Review" xfId="2187"/>
    <cellStyle name="þ_x001d_ð‡_x0007__TTI 4-2 CM _WWW Excel Mkt File_Q4_Jan Review" xfId="2188"/>
    <cellStyle name="þ_x001d_ð‡_TTI 4-2 CM _XXX QBR Financial Template" xfId="2189"/>
    <cellStyle name="þ_x001d_ð‡_x0007__TTI 4-2 CM _XXX QBR Financial Template" xfId="2190"/>
    <cellStyle name="þ_x001d_ð‡_TTI 6-1 CM" xfId="2191"/>
    <cellStyle name="þ_x001d_ð‡_x0007__TTI 6-1 CM" xfId="2192"/>
    <cellStyle name="þ_x001d_ð‡_TTI 6-1 CM_GPA FT CI 200907" xfId="2193"/>
    <cellStyle name="þ_x001d_ð‡_x0007__TTI 6-1 CM_GPA FT CI 200907" xfId="2194"/>
    <cellStyle name="þ_x001d_ð‡_TTI 6-1 CM_Jan 2010 RF" xfId="2195"/>
    <cellStyle name="þ_x001d_ð‡_x0007__TTI 6-1 CM_Jan 2010 RF" xfId="2196"/>
    <cellStyle name="þ_x001d_ð‡_TTI 6-1 CM_Q2 Act" xfId="2197"/>
    <cellStyle name="þ_x001d_ð‡_x0007__TTI 6-1 CM_Q2 Act" xfId="2198"/>
    <cellStyle name="þ_x001d_ð‡_TTI 6-1 CM_Q2 BS Metrics" xfId="2199"/>
    <cellStyle name="þ_x001d_ð‡_x0007__TTI 6-1 CM_Q2 BS Metrics" xfId="2200"/>
    <cellStyle name="þ_x001d_ð‡_TTI 6-1 CM_Q2 YTD Act" xfId="2201"/>
    <cellStyle name="þ_x001d_ð‡_x0007__TTI 6-1 CM_Q2 YTD Act" xfId="2202"/>
    <cellStyle name="þ_x001d_ð‡_TTI 6-1 CM_Q3 OL" xfId="2203"/>
    <cellStyle name="þ_x001d_ð‡_x0007__TTI 6-1 CM_Q3 OL" xfId="2204"/>
    <cellStyle name="þ_x001d_ð‡_TTI 6-1 CM_TY OL" xfId="2205"/>
    <cellStyle name="þ_x001d_ð‡_x0007__TTI 6-1 CM_TY OL" xfId="2206"/>
    <cellStyle name="þ_x001d_ð‡_TTI 6-1 CM_WWW Excel Mkt File_Q4_Jan Review" xfId="2207"/>
    <cellStyle name="þ_x001d_ð‡_x0007__TTI 6-1 CM_WWW Excel Mkt File_Q4_Jan Review" xfId="2208"/>
    <cellStyle name="þ_x001d_ð‡_TTI 6-1 CM_XXX QBR Financial Template" xfId="2209"/>
    <cellStyle name="þ_x001d_ð‡_x0007__TTI 6-1 CM_XXX QBR Financial Template" xfId="2210"/>
    <cellStyle name="þ_x001d_ð‡_TY OL" xfId="2211"/>
    <cellStyle name="þ_x001d_ð‡_x0007__TY OL" xfId="2212"/>
    <cellStyle name="þ_x001d_ð‡_XXX QBR Financial Template" xfId="2213"/>
    <cellStyle name="þ_x001d_ð‡_x0007__XXX QBR Financial Template" xfId="2214"/>
    <cellStyle name="þ_x001d_ð‡_x0007_9" xfId="2215"/>
    <cellStyle name="þ_x001d_ð‡_x0007_9ÿ" xfId="2216"/>
    <cellStyle name="þ_x001d_ð‡_x0007_9ÿ÷" xfId="2217"/>
    <cellStyle name="þ_x001d_ð‡_x0007_9ÿ÷_x000c_" xfId="2218"/>
    <cellStyle name="þ_x001d_ð‡_x0007_9ÿ÷_x000c_â" xfId="2219"/>
    <cellStyle name="þ_x001d_ð‡_x0007_9ÿ÷_x000c_âþ" xfId="2220"/>
    <cellStyle name="þ_x001d_ð‡_x0007_9ÿ÷_x000c_âþU" xfId="2221"/>
    <cellStyle name="þ_x001d_ð‡_x0007_9ÿ÷_x000c_âþU_x0001_" xfId="2222"/>
    <cellStyle name="þ_x001d_ð‡_x0007_9ÿ÷_x000c_âþU_x0001__x0013_" xfId="2223"/>
    <cellStyle name="þ_x001d_ð‡_x0007_9ÿ÷_x000c_âþU_x0001__x0013__x000a_" xfId="2224"/>
    <cellStyle name="þ_x001d_ð‡_x0007_9ÿ÷_x000c_âþU_x0001__x0013__x000a_" xfId="2225"/>
    <cellStyle name="þ_x001d_ð‡_x0007_9ÿ÷_x000c_âþU_x0001__x0013__x000a__x000b_" xfId="2226"/>
    <cellStyle name="þ_x001d_ð‡_x0007_9ÿ÷_x000c_âþU_x0001__x0013__x000a__x000b__x0007_" xfId="2227"/>
    <cellStyle name="þ_x001d_ð‡_x0007_9ÿ÷_x000c_âþU_x0001__x0013__x000a__x000b__x0007__x0001_" xfId="2228"/>
    <cellStyle name="þ_x001d_ð‡_x0007_9ÿ÷_x000c_âþU_x0001__x0013__x000a__x000b__x0007__x0001__x0001_" xfId="2229"/>
    <cellStyle name="þ_x001d_ð‡_x0007_9ÿ÷_x000c_âþU_x0001__x0013__x000a__x000b__x0007__x0001__x0001_ 10" xfId="2230"/>
    <cellStyle name="þ_x001d_ð‡_x0007_9ÿ÷_x000c_âþU_x0001__x0013__x000a__x000b__x0007__x0001__x0001_ 11" xfId="2231"/>
    <cellStyle name="þ_x001d_ð‡_x0007_9ÿ÷_x000c_âþU_x0001__x0013__x000a__x000b__x0007__x0001__x0001_ 12" xfId="2232"/>
    <cellStyle name="þ_x001d_ð‡_x0007_9ÿ÷_x000c_âþU_x0001__x0013__x000a__x000b__x0007__x0001__x0001_ 13" xfId="2233"/>
    <cellStyle name="þ_x001d_ð‡_x0007_9ÿ÷_x000c_âþU_x0001__x0013__x000a__x000b__x0007__x0001__x0001_ 14" xfId="2234"/>
    <cellStyle name="þ_x001d_ð‡_x0007_9ÿ÷_x000c_âþU_x0001__x0013__x000a__x000b__x0007__x0001__x0001_ 15" xfId="2235"/>
    <cellStyle name="þ_x001d_ð‡_x0007_9ÿ÷_x000c_âþU_x0001__x0013__x000a__x000b__x0007__x0001__x0001_ 16" xfId="2236"/>
    <cellStyle name="þ_x001d_ð‡_x0007_9ÿ÷_x000c_âþU_x0001__x0013__x000a__x000b__x0007__x0001__x0001_ 17" xfId="2237"/>
    <cellStyle name="þ_x001d_ð‡_x0007_9ÿ÷_x000c_âþU_x0001__x0013__x000a__x000b__x0007__x0001__x0001_ 2" xfId="2238"/>
    <cellStyle name="þ_x001d_ð‡_x0007_9ÿ÷_x000c_âþU_x0001__x0013__x000a__x000b__x0007__x0001__x0001_ 3" xfId="2239"/>
    <cellStyle name="þ_x001d_ð‡_x0007_9ÿ÷_x000c_âþU_x0001__x0013__x000a__x000b__x0007__x0001__x0001_ 4" xfId="2240"/>
    <cellStyle name="þ_x001d_ð‡_x0007_9ÿ÷_x000c_âþU_x0001__x0013__x000a__x000b__x0007__x0001__x0001_ 5" xfId="2241"/>
    <cellStyle name="þ_x001d_ð‡_x0007_9ÿ÷_x000c_âþU_x0001__x0013__x000a__x000b__x0007__x0001__x0001_ 6" xfId="2242"/>
    <cellStyle name="þ_x001d_ð‡_x0007_9ÿ÷_x000c_âþU_x0001__x0013__x000a__x000b__x0007__x0001__x0001_ 7" xfId="2243"/>
    <cellStyle name="þ_x001d_ð‡_x0007_9ÿ÷_x000c_âþU_x0001__x0013__x000a__x000b__x0007__x0001__x0001_ 8" xfId="2244"/>
    <cellStyle name="þ_x001d_ð‡_x0007_9ÿ÷_x000c_âþU_x0001__x0013__x000a__x000b__x0007__x0001__x0001_ 9" xfId="2245"/>
    <cellStyle name="þ_x001d_ð‡_x0007_9ÿ÷_x000c_âþU_x0001__x0013__x000a__x000b__x0007__070314_OPSGDP" xfId="2246"/>
    <cellStyle name="þ_x001d_ð‡_x0007_9ÿ÷_x000c_âþU_x0001__x0013__x000a__x000b__CT QBR Financial Template - REVISED 1-14" xfId="2247"/>
    <cellStyle name="þ_x001d_ð‡_x0007_9ÿ÷_x000c_âþU_x0001__x0013__x000a__x000b__x0007__x0001__x0001__Functional KPIs" xfId="2248"/>
    <cellStyle name="þ_x001d_ð‡_x0007_9ÿ÷_x000c_âþU_x0001__x0013__x000a__x000b__Functional KPIs_GPA FT CI 200907" xfId="2249"/>
    <cellStyle name="þ_x001d_ð‡_x0007_9ÿ÷_x000c_âþU_x0001__x0013__x000a__x000b__x0007__x0001__x0001__Functional KPIs_GPA FT CI 200907" xfId="2250"/>
    <cellStyle name="þ_x001d_ð‡_x0007_9ÿ÷_x000c_âþU_x0001__x0013__x000a__x000b__Functional KPIs_Jan 2010 RF" xfId="2251"/>
    <cellStyle name="þ_x001d_ð‡_x0007_9ÿ÷_x000c_âþU_x0001__x0013__x000a__x000b__x0007__x0001__x0001__Functional KPIs_Jan 2010 RF" xfId="2252"/>
    <cellStyle name="þ_x001d_ð‡_x0007_9ÿ÷_x000c_âþU_x0001__x0013__x000a__x000b__Functional KPIs_Q2 Act" xfId="2253"/>
    <cellStyle name="þ_x001d_ð‡_x0007_9ÿ÷_x000c_âþU_x0001__x0013__x000a__x000b__x0007__x0001__x0001__Functional KPIs_Q2 Act" xfId="2254"/>
    <cellStyle name="þ_x001d_ð‡_x0007_9ÿ÷_x000c_âþU_x0001__x0013__x000a__x000b__Functional KPIs_Q2 BS Metrics" xfId="2255"/>
    <cellStyle name="þ_x001d_ð‡_x0007_9ÿ÷_x000c_âþU_x0001__x0013__x000a__x000b__x0007__x0001__x0001__Functional KPIs_Q2 BS Metrics" xfId="2256"/>
    <cellStyle name="þ_x001d_ð‡_x0007_9ÿ÷_x000c_âþU_x0001__x0013__x000a__x000b__Functional KPIs_Q2 YTD Act" xfId="2257"/>
    <cellStyle name="þ_x001d_ð‡_x0007_9ÿ÷_x000c_âþU_x0001__x0013__x000a__x000b__x0007__x0001__x0001__Functional KPIs_Q2 YTD Act" xfId="2258"/>
    <cellStyle name="þ_x001d_ð‡_x0007_9ÿ÷_x000c_âþU_x0001__x0013__x000a__x000b__Functional KPIs_Q3 OL" xfId="2259"/>
    <cellStyle name="þ_x001d_ð‡_x0007_9ÿ÷_x000c_âþU_x0001__x0013__x000a__x000b__x0007__x0001__x0001__Functional KPIs_Q3 OL" xfId="2260"/>
    <cellStyle name="þ_x001d_ð‡_x0007_9ÿ÷_x000c_âþU_x0001__x0013__x000a__x000b__Functional KPIs_TY OL" xfId="2261"/>
    <cellStyle name="þ_x001d_ð‡_x0007_9ÿ÷_x000c_âþU_x0001__x0013__x000a__x000b__x0007__x0001__x0001__Functional KPIs_TY OL" xfId="2262"/>
    <cellStyle name="þ_x001d_ð‡_x0007_9ÿ÷_x000c_âþU_x0001__x0013__x000a__x000b__Functional KPIs_WWW Excel Mkt File_Q4_Jan Review" xfId="2263"/>
    <cellStyle name="þ_x001d_ð‡_x0007_9ÿ÷_x000c_âþU_x0001__x0013__x000a__x000b__x0007__x0001__x0001__Functional KPIs_WWW Excel Mkt File_Q4_Jan Review" xfId="2264"/>
    <cellStyle name="þ_x001d_ð‡_x0007_9ÿ÷_x000c_âþU_x0001__x0013__x000a__x000b__Functional KPIs_XXX QBR Financial Template" xfId="2265"/>
    <cellStyle name="þ_x001d_ð‡_x0007_9ÿ÷_x000c_âþU_x0001__x0013__x000a__x000b__x0007__x0001__x0001__Functional KPIs_XXX QBR Financial Template" xfId="2266"/>
    <cellStyle name="þ_x001d_ð‡_x0007_9ÿ÷_x000c_âþU_x0001__x0013__x000a__x000b__GDPProdCM0407" xfId="2267"/>
    <cellStyle name="þ_x001d_ð‡_x0007_9ÿ÷_x000c_âþU_x0001__x0013__x000a__x000b__x0007__GDPProdCM0407" xfId="2268"/>
    <cellStyle name="þ_x001d_ð‡_x0007_9ÿ÷_x000c_âþU_x0001__x0013__x000a__x000b__GDPProdCM0407_GPA FT CI 200907" xfId="2269"/>
    <cellStyle name="þ_x001d_ð‡_x0007_9ÿ÷_x000c_âþU_x0001__x0013__x000a__x000b__x0007__GDPProdCM0407_GPA FT CI 200907" xfId="2270"/>
    <cellStyle name="þ_x001d_ð‡_x0007_9ÿ÷_x000c_âþU_x0001__x0013__x000a__x000b__GDPProdCM0407_Jan 2010 RF" xfId="2271"/>
    <cellStyle name="þ_x001d_ð‡_x0007_9ÿ÷_x000c_âþU_x0001__x0013__x000a__x000b__x0007__GDPProdCM0407_Jan 2010 RF" xfId="2272"/>
    <cellStyle name="þ_x001d_ð‡_x0007_9ÿ÷_x000c_âþU_x0001__x0013__x000a__x000b__GDPProdCM0407_Q2 Act" xfId="2273"/>
    <cellStyle name="þ_x001d_ð‡_x0007_9ÿ÷_x000c_âþU_x0001__x0013__x000a__x000b__x0007__GDPProdCM0407_Q2 Act" xfId="2274"/>
    <cellStyle name="þ_x001d_ð‡_x0007_9ÿ÷_x000c_âþU_x0001__x0013__x000a__x000b__GDPProdCM0407_Q2 BS Metrics" xfId="2275"/>
    <cellStyle name="þ_x001d_ð‡_x0007_9ÿ÷_x000c_âþU_x0001__x0013__x000a__x000b__x0007__GDPProdCM0407_Q2 BS Metrics" xfId="2276"/>
    <cellStyle name="þ_x001d_ð‡_x0007_9ÿ÷_x000c_âþU_x0001__x0013__x000a__x000b__GDPProdCM0407_Q2 YTD Act" xfId="2277"/>
    <cellStyle name="þ_x001d_ð‡_x0007_9ÿ÷_x000c_âþU_x0001__x0013__x000a__x000b__x0007__GDPProdCM0407_Q2 YTD Act" xfId="2278"/>
    <cellStyle name="þ_x001d_ð‡_x0007_9ÿ÷_x000c_âþU_x0001__x0013__x000a__x000b__GDPProdCM0407_Q3 OL" xfId="2279"/>
    <cellStyle name="þ_x001d_ð‡_x0007_9ÿ÷_x000c_âþU_x0001__x0013__x000a__x000b__x0007__GDPProdCM0407_Q3 OL" xfId="2280"/>
    <cellStyle name="þ_x001d_ð‡_x0007_9ÿ÷_x000c_âþU_x0001__x0013__x000a__x000b__GDPProdCM0407_TY OL" xfId="2281"/>
    <cellStyle name="þ_x001d_ð‡_x0007_9ÿ÷_x000c_âþU_x0001__x0013__x000a__x000b__x0007__GDPProdCM0407_TY OL" xfId="2282"/>
    <cellStyle name="þ_x001d_ð‡_x0007_9ÿ÷_x000c_âþU_x0001__x0013__x000a__x000b__GDPProdCM0407_WWW Excel Mkt File_Q4_Jan Review" xfId="2283"/>
    <cellStyle name="þ_x001d_ð‡_x0007_9ÿ÷_x000c_âþU_x0001__x0013__x000a__x000b__x0007__GDPProdCM0407_WWW Excel Mkt File_Q4_Jan Review" xfId="2284"/>
    <cellStyle name="þ_x001d_ð‡_x0007_9ÿ÷_x000c_âþU_x0001__x0013__x000a__x000b__GDPProdCM0407_XXX QBR Financial Template" xfId="2285"/>
    <cellStyle name="þ_x001d_ð‡_x0007_9ÿ÷_x000c_âþU_x0001__x0013__x000a__x000b__x0007__GDPProdCM0407_XXX QBR Financial Template" xfId="2286"/>
    <cellStyle name="þ_x001d_ð‡_x0007_9ÿ÷_x000c_âþU_x0001__x0013__x000a__x000b__GPA FT CI 200907" xfId="2287"/>
    <cellStyle name="þ_x001d_ð‡_x0007_9ÿ÷_x000c_âþU_x0001__x0013__x000a__x000b__x0007__GPA FT CI 200907" xfId="2288"/>
    <cellStyle name="þ_x001d_ð‡_x0007_9ÿ÷_x000c_âþU_x0001__x0013__x000a__x000b__x0007__x0001__GPA FT CI 200907" xfId="2289"/>
    <cellStyle name="þ_x001d_ð‡_x0007_9ÿ÷_x000c_âþU_x0001__x0013__x000a__x000b__x0007__x0001__x0001__GPA Projects_QBR3" xfId="2290"/>
    <cellStyle name="þ_x001d_ð‡_x0007_9ÿ÷_x000c_âþU_x0001__x0013__x000a__x000b__Guelph" xfId="2291"/>
    <cellStyle name="þ_x001d_ð‡_x0007_9ÿ÷_x000c_âþU_x0001__x0013__x000a__x000b__x0007__x0001__x0001__IP Q3 2010 QBR Financial rev3 FMC" xfId="2292"/>
    <cellStyle name="þ_x001d_ð‡_x0007_9ÿ÷_x000c_âþU_x0001__x0013__x000a__x000b__x0007__x0001__Jan 2010 RF" xfId="2293"/>
    <cellStyle name="þ_x001d_ð‡_x0007_9ÿ÷_x000c_âþU_x0001__x0013__x000a__x000b__x0007__x0001__x0001__Jan 2010 RF" xfId="2294"/>
    <cellStyle name="þ_x001d_ð‡_x0007_9ÿ÷_x000c_âþU_x0001__x0013__x000a__x000b__x0007__OPSGDP" xfId="2295"/>
    <cellStyle name="þ_x001d_ð‡_x0007_9ÿ÷_x000c_âþU_x0001__x0013__x000a__x000b__x0007__x0001__OPSGDP" xfId="2296"/>
    <cellStyle name="þ_x001d_ð‡_x0007_9ÿ÷_x000c_âþU_x0001__x0013__x000a__x000b__OPSGDP MARZO" xfId="2297"/>
    <cellStyle name="þ_x001d_ð‡_x0007_9ÿ÷_x000c_âþU_x0001__x0013__x000a__x000b__x0007__OPSGDP Revised 4-16" xfId="2298"/>
    <cellStyle name="þ_x001d_ð‡_x0007_9ÿ÷_x000c_âþU_x0001__x0013__x000a__x000b__OPSGDP Revised 4-16_1" xfId="2299"/>
    <cellStyle name="þ_x001d_ð‡_x0007_9ÿ÷_x000c_âþU_x0001__x0013__x000a__x000b__x0007__OPSGDP Revised 4-16_GPA FT CI 200907" xfId="2300"/>
    <cellStyle name="þ_x001d_ð‡_x0007_9ÿ÷_x000c_âþU_x0001__x0013__x000a__x000b__x0007__x0001__OPSGDP_GPA FT CI 200907" xfId="2301"/>
    <cellStyle name="þ_x001d_ð‡_x0007_9ÿ÷_x000c_âþU_x0001__x0013__x000a__x000b__x0007__OPSGDP_Q2 BS Metrics" xfId="2302"/>
    <cellStyle name="þ_x001d_ð‡_x0007_9ÿ÷_x000c_âþU_x0001__x0013__x000a__x000b__x0007__x0001__OPSGDP_Q2 BS Metrics" xfId="2303"/>
    <cellStyle name="þ_x001d_ð‡_x0007_9ÿ÷_x000c_âþU_x0001__x0013__x000a__x000b__x0007__OPSGDP_Q2 YTD Act" xfId="2304"/>
    <cellStyle name="þ_x001d_ð‡_x0007_9ÿ÷_x000c_âþU_x0001__x0013__x000a__x000b__x0007__x0001__OPSGDP_Q2 YTD Act" xfId="2305"/>
    <cellStyle name="þ_x001d_ð‡_x0007_9ÿ÷_x000c_âþU_x0001__x0013__x000a__x000b__x0007__OPSGDP_Q3 OL" xfId="2306"/>
    <cellStyle name="þ_x001d_ð‡_x0007_9ÿ÷_x000c_âþU_x0001__x0013__x000a__x000b__x0007__x0001__OPSGDP_Q3 OL" xfId="2307"/>
    <cellStyle name="þ_x001d_ð‡_x0007_9ÿ÷_x000c_âþU_x0001__x0013__x000a__x000b__x0007__OPSGDP_TY OL" xfId="2308"/>
    <cellStyle name="þ_x001d_ð‡_x0007_9ÿ÷_x000c_âþU_x0001__x0013__x000a__x000b__x0007__x0001__OPSGDP_TY OL" xfId="2309"/>
    <cellStyle name="þ_x001d_ð‡_x0007_9ÿ÷_x000c_âþU_x0001__x0013__x000a__x000b__x0007__OPSGDP_WWW Excel Mkt File_Q4_Jan Review" xfId="2310"/>
    <cellStyle name="þ_x001d_ð‡_x0007_9ÿ÷_x000c_âþU_x0001__x0013__x000a__x000b__x0007__x0001__OPSGDP_WWW Excel Mkt File_Q4_Jan Review" xfId="2311"/>
    <cellStyle name="þ_x001d_ð‡_x0007_9ÿ÷_x000c_âþU_x0001__x0013__x000a__x000b__x0007__x0001__x0001__Q2 2009 FT CI QBR" xfId="2312"/>
    <cellStyle name="þ_x001d_ð‡_x0007_9ÿ÷_x000c_âþU_x0001__x0013__x000a__x000b__Q2 Act" xfId="2313"/>
    <cellStyle name="þ_x001d_ð‡_x0007_9ÿ÷_x000c_âþU_x0001__x0013__x000a__x000b__x0007__Q2 Act" xfId="2314"/>
    <cellStyle name="þ_x001d_ð‡_x0007_9ÿ÷_x000c_âþU_x0001__x0013__x000a__x000b__x0007__x0001__Q2 Act" xfId="2315"/>
    <cellStyle name="þ_x001d_ð‡_x0007_9ÿ÷_x000c_âþU_x0001__x0013__x000a__x000b__Q2 BS Metrics" xfId="2316"/>
    <cellStyle name="þ_x001d_ð‡_x0007_9ÿ÷_x000c_âþU_x0001__x0013__x000a__x000b__x0007__Q2 BS Metrics" xfId="2317"/>
    <cellStyle name="þ_x001d_ð‡_x0007_9ÿ÷_x000c_âþU_x0001__x0013__x000a__x000b__x0007__x0001__Q2 BS Metrics" xfId="2318"/>
    <cellStyle name="þ_x001d_ð‡_x0007_9ÿ÷_x000c_âþU_x0001__x0013__x000a__x000b__Q2 YTD Act" xfId="2319"/>
    <cellStyle name="þ_x001d_ð‡_x0007_9ÿ÷_x000c_âþU_x0001__x0013__x000a__x000b__x0007__Q2 YTD Act" xfId="2320"/>
    <cellStyle name="þ_x001d_ð‡_x0007_9ÿ÷_x000c_âþU_x0001__x0013__x000a__x000b__x0007__x0001__Q2 YTD Act" xfId="2321"/>
    <cellStyle name="þ_x001d_ð‡_x0007_9ÿ÷_x000c_âþU_x0001__x0013__x000a__x000b__Q3 OL" xfId="2322"/>
    <cellStyle name="þ_x001d_ð‡_x0007_9ÿ÷_x000c_âþU_x0001__x0013__x000a__x000b__x0007__Q3 OL" xfId="2323"/>
    <cellStyle name="þ_x001d_ð‡_x0007_9ÿ÷_x000c_âþU_x0001__x0013__x000a__x000b__x0007__x0001__Q3 OL" xfId="2324"/>
    <cellStyle name="þ_x001d_ð‡_x0007_9ÿ÷_x000c_âþU_x0001__x0013__x000a__x000b__x0007__x0001__x0001__Q3-2010 QBR VC Financial Retreive Template 14-10-10 WWW10 valued" xfId="2325"/>
    <cellStyle name="þ_x001d_ð‡_x0007_9ÿ÷_x000c_âþU_x0001__x0013__x000a__x000b__R&amp;CW TTI Bowling Chart" xfId="2326"/>
    <cellStyle name="þ_x001d_ð‡_x0007_9ÿ÷_x000c_âþU_x0001__x0013__x000a__x000b__x0007__R&amp;CW TTI Bowling Chart" xfId="2327"/>
    <cellStyle name="þ_x001d_ð‡_x0007_9ÿ÷_x000c_âþU_x0001__x0013__x000a__x000b__R&amp;CW TTI Bowling Chart_GPA FT CI 200907" xfId="2328"/>
    <cellStyle name="þ_x001d_ð‡_x0007_9ÿ÷_x000c_âþU_x0001__x0013__x000a__x000b__x0007__R&amp;CW TTI Bowling Chart_GPA FT CI 200907" xfId="2329"/>
    <cellStyle name="þ_x001d_ð‡_x0007_9ÿ÷_x000c_âþU_x0001__x0013__x000a__x000b__R&amp;CW TTI Bowling Chart_Jan 2010 RF" xfId="2330"/>
    <cellStyle name="þ_x001d_ð‡_x0007_9ÿ÷_x000c_âþU_x0001__x0013__x000a__x000b__x0007__R&amp;CW TTI Bowling Chart_Jan 2010 RF" xfId="2331"/>
    <cellStyle name="þ_x001d_ð‡_x0007_9ÿ÷_x000c_âþU_x0001__x0013__x000a__x000b__R&amp;CW TTI Bowling Chart_Q2 Act" xfId="2332"/>
    <cellStyle name="þ_x001d_ð‡_x0007_9ÿ÷_x000c_âþU_x0001__x0013__x000a__x000b__x0007__R&amp;CW TTI Bowling Chart_Q2 Act" xfId="2333"/>
    <cellStyle name="þ_x001d_ð‡_x0007_9ÿ÷_x000c_âþU_x0001__x0013__x000a__x000b__R&amp;CW TTI Bowling Chart_Q2 BS Metrics" xfId="2334"/>
    <cellStyle name="þ_x001d_ð‡_x0007_9ÿ÷_x000c_âþU_x0001__x0013__x000a__x000b__x0007__R&amp;CW TTI Bowling Chart_Q2 BS Metrics" xfId="2335"/>
    <cellStyle name="þ_x001d_ð‡_x0007_9ÿ÷_x000c_âþU_x0001__x0013__x000a__x000b__R&amp;CW TTI Bowling Chart_Q2 YTD Act" xfId="2336"/>
    <cellStyle name="þ_x001d_ð‡_x0007_9ÿ÷_x000c_âþU_x0001__x0013__x000a__x000b__x0007__R&amp;CW TTI Bowling Chart_Q2 YTD Act" xfId="2337"/>
    <cellStyle name="þ_x001d_ð‡_x0007_9ÿ÷_x000c_âþU_x0001__x0013__x000a__x000b__R&amp;CW TTI Bowling Chart_Q3 OL" xfId="2338"/>
    <cellStyle name="þ_x001d_ð‡_x0007_9ÿ÷_x000c_âþU_x0001__x0013__x000a__x000b__x0007__R&amp;CW TTI Bowling Chart_Q3 OL" xfId="2339"/>
    <cellStyle name="þ_x001d_ð‡_x0007_9ÿ÷_x000c_âþU_x0001__x0013__x000a__x000b__R&amp;CW TTI Bowling Chart_TY OL" xfId="2340"/>
    <cellStyle name="þ_x001d_ð‡_x0007_9ÿ÷_x000c_âþU_x0001__x0013__x000a__x000b__x0007__R&amp;CW TTI Bowling Chart_TY OL" xfId="2341"/>
    <cellStyle name="þ_x001d_ð‡_x0007_9ÿ÷_x000c_âþU_x0001__x0013__x000a__x000b__R&amp;CW TTI Bowling Chart_WWW Excel Mkt File_Q4_Jan Review" xfId="2342"/>
    <cellStyle name="þ_x001d_ð‡_x0007_9ÿ÷_x000c_âþU_x0001__x0013__x000a__x000b__x0007__R&amp;CW TTI Bowling Chart_WWW Excel Mkt File_Q4_Jan Review" xfId="2343"/>
    <cellStyle name="þ_x001d_ð‡_x0007_9ÿ÷_x000c_âþU_x0001__x0013__x000a__x000b__R&amp;CW TTI Bowling Chart_XXX QBR Financial Template" xfId="2344"/>
    <cellStyle name="þ_x001d_ð‡_x0007_9ÿ÷_x000c_âþU_x0001__x0013__x000a__x000b__x0007__R&amp;CW TTI Bowling Chart_XXX QBR Financial Template" xfId="2345"/>
    <cellStyle name="þ_x001d_ð‡_x0007_9ÿ÷_x000c_âþU_x0001__x0013__x000a__x000b__RCW 2007 GDP Master File (3)" xfId="2346"/>
    <cellStyle name="þ_x001d_ð‡_x0007_9ÿ÷_x000c_âþU_x0001__x0013__x000a__x000b__x0007__RCW 2007 GDP Master File (3)" xfId="2347"/>
    <cellStyle name="þ_x001d_ð‡_x0007_9ÿ÷_x000c_âþU_x0001__x0013__x000a__x000b__x0007__x0001__RCW 2007 GDP Master File (3)" xfId="2348"/>
    <cellStyle name="þ_x001d_ð‡_x0007_9ÿ÷_x000c_âþU_x0001__x0013__x000a__x000b__RCW 2007 GDP Master File (3)_GPA FT CI 200907" xfId="2349"/>
    <cellStyle name="þ_x001d_ð‡_x0007_9ÿ÷_x000c_âþU_x0001__x0013__x000a__x000b__x0007__RCW 2007 GDP Master File (3)_GPA FT CI 200907" xfId="2350"/>
    <cellStyle name="þ_x001d_ð‡_x0007_9ÿ÷_x000c_âþU_x0001__x0013__x000a__x000b__x0007__x0001__RCW 2007 GDP Master File (3)_GPA FT CI 200907" xfId="2351"/>
    <cellStyle name="þ_x001d_ð‡_x0007_9ÿ÷_x000c_âþU_x0001__x0013__x000a__x000b__RCW 2007 GDP Master File (3)_Jan 2010 RF" xfId="2352"/>
    <cellStyle name="þ_x001d_ð‡_x0007_9ÿ÷_x000c_âþU_x0001__x0013__x000a__x000b__x0007__RCW 2007 GDP Master File (3)_Jan 2010 RF" xfId="2353"/>
    <cellStyle name="þ_x001d_ð‡_x0007_9ÿ÷_x000c_âþU_x0001__x0013__x000a__x000b__x0007__x0001__RCW 2007 GDP Master File (3)_Jan 2010 RF" xfId="2354"/>
    <cellStyle name="þ_x001d_ð‡_x0007_9ÿ÷_x000c_âþU_x0001__x0013__x000a__x000b__RCW 2007 GDP Master File (3)_Q2 Act" xfId="2355"/>
    <cellStyle name="þ_x001d_ð‡_x0007_9ÿ÷_x000c_âþU_x0001__x0013__x000a__x000b__x0007__RCW 2007 GDP Master File (3)_Q2 Act" xfId="2356"/>
    <cellStyle name="þ_x001d_ð‡_x0007_9ÿ÷_x000c_âþU_x0001__x0013__x000a__x000b__x0007__x0001__RCW 2007 GDP Master File (3)_Q2 Act" xfId="2357"/>
    <cellStyle name="þ_x001d_ð‡_x0007_9ÿ÷_x000c_âþU_x0001__x0013__x000a__x000b__RCW 2007 GDP Master File (3)_Q2 BS Metrics" xfId="2358"/>
    <cellStyle name="þ_x001d_ð‡_x0007_9ÿ÷_x000c_âþU_x0001__x0013__x000a__x000b__x0007__RCW 2007 GDP Master File (3)_Q2 BS Metrics" xfId="2359"/>
    <cellStyle name="þ_x001d_ð‡_x0007_9ÿ÷_x000c_âþU_x0001__x0013__x000a__x000b__x0007__x0001__RCW 2007 GDP Master File (3)_Q2 BS Metrics" xfId="2360"/>
    <cellStyle name="þ_x001d_ð‡_x0007_9ÿ÷_x000c_âþU_x0001__x0013__x000a__x000b__RCW 2007 GDP Master File (3)_Q2 YTD Act" xfId="2361"/>
    <cellStyle name="þ_x001d_ð‡_x0007_9ÿ÷_x000c_âþU_x0001__x0013__x000a__x000b__x0007__RCW 2007 GDP Master File (3)_Q2 YTD Act" xfId="2362"/>
    <cellStyle name="þ_x001d_ð‡_x0007_9ÿ÷_x000c_âþU_x0001__x0013__x000a__x000b__x0007__x0001__RCW 2007 GDP Master File (3)_Q2 YTD Act" xfId="2363"/>
    <cellStyle name="þ_x001d_ð‡_x0007_9ÿ÷_x000c_âþU_x0001__x0013__x000a__x000b__RCW 2007 GDP Master File (3)_Q3 OL" xfId="2364"/>
    <cellStyle name="þ_x001d_ð‡_x0007_9ÿ÷_x000c_âþU_x0001__x0013__x000a__x000b__x0007__RCW 2007 GDP Master File (3)_Q3 OL" xfId="2365"/>
    <cellStyle name="þ_x001d_ð‡_x0007_9ÿ÷_x000c_âþU_x0001__x0013__x000a__x000b__x0007__x0001__RCW 2007 GDP Master File (3)_Q3 OL" xfId="2366"/>
    <cellStyle name="þ_x001d_ð‡_x0007_9ÿ÷_x000c_âþU_x0001__x0013__x000a__x000b__RCW 2007 GDP Master File (3)_TY OL" xfId="2367"/>
    <cellStyle name="þ_x001d_ð‡_x0007_9ÿ÷_x000c_âþU_x0001__x0013__x000a__x000b__x0007__RCW 2007 GDP Master File (3)_TY OL" xfId="2368"/>
    <cellStyle name="þ_x001d_ð‡_x0007_9ÿ÷_x000c_âþU_x0001__x0013__x000a__x000b__x0007__x0001__RCW 2007 GDP Master File (3)_TY OL" xfId="2369"/>
    <cellStyle name="þ_x001d_ð‡_x0007_9ÿ÷_x000c_âþU_x0001__x0013__x000a__x000b__RCW 2007 GDP Master File (3)_WWW Excel Mkt File_Q4_Jan Review" xfId="2370"/>
    <cellStyle name="þ_x001d_ð‡_x0007_9ÿ÷_x000c_âþU_x0001__x0013__x000a__x000b__x0007__RCW 2007 GDP Master File (3)_WWW Excel Mkt File_Q4_Jan Review" xfId="2371"/>
    <cellStyle name="þ_x001d_ð‡_x0007_9ÿ÷_x000c_âþU_x0001__x0013__x000a__x000b__x0007__x0001__RCW 2007 GDP Master File (3)_WWW Excel Mkt File_Q4_Jan Review" xfId="2372"/>
    <cellStyle name="þ_x001d_ð‡_x0007_9ÿ÷_x000c_âþU_x0001__x0013__x000a__x000b__RCW 2007 GDP Master File (3)_XXX QBR Financial Template" xfId="2373"/>
    <cellStyle name="þ_x001d_ð‡_x0007_9ÿ÷_x000c_âþU_x0001__x0013__x000a__x000b__x0007__RCW 2007 GDP Master File (3)_XXX QBR Financial Template" xfId="2374"/>
    <cellStyle name="þ_x001d_ð‡_x0007_9ÿ÷_x000c_âþU_x0001__x0013__x000a__x000b__x0007__x0001__RCW 2007 GDP Master File (3)_XXX QBR Financial Template" xfId="2375"/>
    <cellStyle name="þ_x001d_ð‡_x0007_9ÿ÷_x000c_âþU_x0001__x0013__x000a__x000b__RCW 2007 GDP Master File -Mar07 knecht" xfId="2376"/>
    <cellStyle name="þ_x001d_ð‡_x0007_9ÿ÷_x000c_âþU_x0001__x0013__x000a__x000b__x0007__TLIP3 Emerging Markets" xfId="2377"/>
    <cellStyle name="þ_x001d_ð‡_x0007_9ÿ÷_x000c_âþU_x0001__x0013__x000a__x000b__TLIP4-1 Product Dev VSX" xfId="2378"/>
    <cellStyle name="þ_x001d_ð‡_x0007_9ÿ÷_x000c_âþU_x0001__x0013__x000a__x000b__x0007__TLIP4-1 Product Dev VSX" xfId="2379"/>
    <cellStyle name="þ_x001d_ð‡_x0007_9ÿ÷_x000c_âþU_x0001__x0013__x000a__x000b__x0007__x0001__TLIP4-1 Product Dev VSX" xfId="2380"/>
    <cellStyle name="þ_x001d_ð‡_x0007_9ÿ÷_x000c_âþU_x0001__x0013__x000a__x000b__TLIP4-1 Product Dev VSX_GPA FT CI 200907" xfId="2381"/>
    <cellStyle name="þ_x001d_ð‡_x0007_9ÿ÷_x000c_âþU_x0001__x0013__x000a__x000b__x0007__TLIP4-1 Product Dev VSX_GPA FT CI 200907" xfId="2382"/>
    <cellStyle name="þ_x001d_ð‡_x0007_9ÿ÷_x000c_âþU_x0001__x0013__x000a__x000b__x0007__x0001__TLIP4-1 Product Dev VSX_GPA FT CI 200907" xfId="2383"/>
    <cellStyle name="þ_x001d_ð‡_x0007_9ÿ÷_x000c_âþU_x0001__x0013__x000a__x000b__TLIP4-1 Product Dev VSX_Jan 2010 RF" xfId="2384"/>
    <cellStyle name="þ_x001d_ð‡_x0007_9ÿ÷_x000c_âþU_x0001__x0013__x000a__x000b__x0007__TLIP4-1 Product Dev VSX_Jan 2010 RF" xfId="2385"/>
    <cellStyle name="þ_x001d_ð‡_x0007_9ÿ÷_x000c_âþU_x0001__x0013__x000a__x000b__x0007__x0001__TLIP4-1 Product Dev VSX_Jan 2010 RF" xfId="2386"/>
    <cellStyle name="þ_x001d_ð‡_x0007_9ÿ÷_x000c_âþU_x0001__x0013__x000a__x000b__TLIP4-1 Product Dev VSX_Q2 Act" xfId="2387"/>
    <cellStyle name="þ_x001d_ð‡_x0007_9ÿ÷_x000c_âþU_x0001__x0013__x000a__x000b__x0007__TLIP4-1 Product Dev VSX_Q2 Act" xfId="2388"/>
    <cellStyle name="þ_x001d_ð‡_x0007_9ÿ÷_x000c_âþU_x0001__x0013__x000a__x000b__x0007__x0001__TLIP4-1 Product Dev VSX_Q2 Act" xfId="2389"/>
    <cellStyle name="þ_x001d_ð‡_x0007_9ÿ÷_x000c_âþU_x0001__x0013__x000a__x000b__TLIP4-1 Product Dev VSX_Q2 BS Metrics" xfId="2390"/>
    <cellStyle name="þ_x001d_ð‡_x0007_9ÿ÷_x000c_âþU_x0001__x0013__x000a__x000b__x0007__TLIP4-1 Product Dev VSX_Q2 BS Metrics" xfId="2391"/>
    <cellStyle name="þ_x001d_ð‡_x0007_9ÿ÷_x000c_âþU_x0001__x0013__x000a__x000b__x0007__x0001__TLIP4-1 Product Dev VSX_Q2 BS Metrics" xfId="2392"/>
    <cellStyle name="þ_x001d_ð‡_x0007_9ÿ÷_x000c_âþU_x0001__x0013__x000a__x000b__TLIP4-1 Product Dev VSX_Q2 YTD Act" xfId="2393"/>
    <cellStyle name="þ_x001d_ð‡_x0007_9ÿ÷_x000c_âþU_x0001__x0013__x000a__x000b__x0007__TLIP4-1 Product Dev VSX_Q2 YTD Act" xfId="2394"/>
    <cellStyle name="þ_x001d_ð‡_x0007_9ÿ÷_x000c_âþU_x0001__x0013__x000a__x000b__x0007__x0001__TLIP4-1 Product Dev VSX_Q2 YTD Act" xfId="2395"/>
    <cellStyle name="þ_x001d_ð‡_x0007_9ÿ÷_x000c_âþU_x0001__x0013__x000a__x000b__TLIP4-1 Product Dev VSX_Q3 OL" xfId="2396"/>
    <cellStyle name="þ_x001d_ð‡_x0007_9ÿ÷_x000c_âþU_x0001__x0013__x000a__x000b__x0007__TLIP4-1 Product Dev VSX_Q3 OL" xfId="2397"/>
    <cellStyle name="þ_x001d_ð‡_x0007_9ÿ÷_x000c_âþU_x0001__x0013__x000a__x000b__x0007__x0001__TLIP4-1 Product Dev VSX_Q3 OL" xfId="2398"/>
    <cellStyle name="þ_x001d_ð‡_x0007_9ÿ÷_x000c_âþU_x0001__x0013__x000a__x000b__TLIP4-1 Product Dev VSX_TY OL" xfId="2399"/>
    <cellStyle name="þ_x001d_ð‡_x0007_9ÿ÷_x000c_âþU_x0001__x0013__x000a__x000b__x0007__TLIP4-1 Product Dev VSX_TY OL" xfId="2400"/>
    <cellStyle name="þ_x001d_ð‡_x0007_9ÿ÷_x000c_âþU_x0001__x0013__x000a__x000b__x0007__x0001__TLIP4-1 Product Dev VSX_TY OL" xfId="2401"/>
    <cellStyle name="þ_x001d_ð‡_x0007_9ÿ÷_x000c_âþU_x0001__x0013__x000a__x000b__TLIP4-1 Product Dev VSX_WWW Excel Mkt File_Q4_Jan Review" xfId="2402"/>
    <cellStyle name="þ_x001d_ð‡_x0007_9ÿ÷_x000c_âþU_x0001__x0013__x000a__x000b__x0007__TLIP4-1 Product Dev VSX_WWW Excel Mkt File_Q4_Jan Review" xfId="2403"/>
    <cellStyle name="þ_x001d_ð‡_x0007_9ÿ÷_x000c_âþU_x0001__x0013__x000a__x000b__x0007__x0001__TLIP4-1 Product Dev VSX_WWW Excel Mkt File_Q4_Jan Review" xfId="2404"/>
    <cellStyle name="þ_x001d_ð‡_x0007_9ÿ÷_x000c_âþU_x0001__x0013__x000a__x000b__TLIP4-1 Product Dev VSX_XXX QBR Financial Template" xfId="2405"/>
    <cellStyle name="þ_x001d_ð‡_x0007_9ÿ÷_x000c_âþU_x0001__x0013__x000a__x000b__x0007__TLIP4-1 Product Dev VSX_XXX QBR Financial Template" xfId="2406"/>
    <cellStyle name="þ_x001d_ð‡_x0007_9ÿ÷_x000c_âþU_x0001__x0013__x000a__x000b__x0007__x0001__TLIP4-1 Product Dev VSX_XXX QBR Financial Template" xfId="2407"/>
    <cellStyle name="þ_x001d_ð‡_x0007_9ÿ÷_x000c_âþU_x0001__x0013__x000a__x000b__TLIP4-2Prod Dev&amp;Launch Far Mer" xfId="2408"/>
    <cellStyle name="þ_x001d_ð‡_x0007_9ÿ÷_x000c_âþU_x0001__x0013__x000a__x000b__x0007__TLIP4-2Prod Dev&amp;Launch Far Mer" xfId="2409"/>
    <cellStyle name="þ_x001d_ð‡_x0007_9ÿ÷_x000c_âþU_x0001__x0013__x000a__x000b__x0007__x0001__TLIP4-2Prod Dev&amp;Launch Far Mer" xfId="2410"/>
    <cellStyle name="þ_x001d_ð‡_x0007_9ÿ÷_x000c_âþU_x0001__x0013__x000a__x000b__TLIP4-2Prod Dev&amp;Launch Far Mer_GPA FT CI 200907" xfId="2411"/>
    <cellStyle name="þ_x001d_ð‡_x0007_9ÿ÷_x000c_âþU_x0001__x0013__x000a__x000b__x0007__TLIP4-2Prod Dev&amp;Launch Far Mer_GPA FT CI 200907" xfId="2412"/>
    <cellStyle name="þ_x001d_ð‡_x0007_9ÿ÷_x000c_âþU_x0001__x0013__x000a__x000b__x0007__x0001__TLIP4-2Prod Dev&amp;Launch Far Mer_GPA FT CI 200907" xfId="2413"/>
    <cellStyle name="þ_x001d_ð‡_x0007_9ÿ÷_x000c_âþU_x0001__x0013__x000a__x000b__TLIP4-2Prod Dev&amp;Launch Far Mer_Jan 2010 RF" xfId="2414"/>
    <cellStyle name="þ_x001d_ð‡_x0007_9ÿ÷_x000c_âþU_x0001__x0013__x000a__x000b__x0007__TLIP4-2Prod Dev&amp;Launch Far Mer_Jan 2010 RF" xfId="2415"/>
    <cellStyle name="þ_x001d_ð‡_x0007_9ÿ÷_x000c_âþU_x0001__x0013__x000a__x000b__x0007__x0001__TLIP4-2Prod Dev&amp;Launch Far Mer_Jan 2010 RF" xfId="2416"/>
    <cellStyle name="þ_x001d_ð‡_x0007_9ÿ÷_x000c_âþU_x0001__x0013__x000a__x000b__TLIP4-2Prod Dev&amp;Launch Far Mer_Q2 Act" xfId="2417"/>
    <cellStyle name="þ_x001d_ð‡_x0007_9ÿ÷_x000c_âþU_x0001__x0013__x000a__x000b__x0007__TLIP4-2Prod Dev&amp;Launch Far Mer_Q2 Act" xfId="2418"/>
    <cellStyle name="þ_x001d_ð‡_x0007_9ÿ÷_x000c_âþU_x0001__x0013__x000a__x000b__x0007__x0001__TLIP4-2Prod Dev&amp;Launch Far Mer_Q2 Act" xfId="2419"/>
    <cellStyle name="þ_x001d_ð‡_x0007_9ÿ÷_x000c_âþU_x0001__x0013__x000a__x000b__TLIP4-2Prod Dev&amp;Launch Far Mer_Q2 BS Metrics" xfId="2420"/>
    <cellStyle name="þ_x001d_ð‡_x0007_9ÿ÷_x000c_âþU_x0001__x0013__x000a__x000b__x0007__TLIP4-2Prod Dev&amp;Launch Far Mer_Q2 BS Metrics" xfId="2421"/>
    <cellStyle name="þ_x001d_ð‡_x0007_9ÿ÷_x000c_âþU_x0001__x0013__x000a__x000b__x0007__x0001__TLIP4-2Prod Dev&amp;Launch Far Mer_Q2 BS Metrics" xfId="2422"/>
    <cellStyle name="þ_x001d_ð‡_x0007_9ÿ÷_x000c_âþU_x0001__x0013__x000a__x000b__TLIP4-2Prod Dev&amp;Launch Far Mer_Q2 YTD Act" xfId="2423"/>
    <cellStyle name="þ_x001d_ð‡_x0007_9ÿ÷_x000c_âþU_x0001__x0013__x000a__x000b__x0007__TLIP4-2Prod Dev&amp;Launch Far Mer_Q2 YTD Act" xfId="2424"/>
    <cellStyle name="þ_x001d_ð‡_x0007_9ÿ÷_x000c_âþU_x0001__x0013__x000a__x000b__x0007__x0001__TLIP4-2Prod Dev&amp;Launch Far Mer_Q2 YTD Act" xfId="2425"/>
    <cellStyle name="þ_x001d_ð‡_x0007_9ÿ÷_x000c_âþU_x0001__x0013__x000a__x000b__TLIP4-2Prod Dev&amp;Launch Far Mer_Q3 OL" xfId="2426"/>
    <cellStyle name="þ_x001d_ð‡_x0007_9ÿ÷_x000c_âþU_x0001__x0013__x000a__x000b__x0007__TLIP4-2Prod Dev&amp;Launch Far Mer_Q3 OL" xfId="2427"/>
    <cellStyle name="þ_x001d_ð‡_x0007_9ÿ÷_x000c_âþU_x0001__x0013__x000a__x000b__x0007__x0001__TLIP4-2Prod Dev&amp;Launch Far Mer_Q3 OL" xfId="2428"/>
    <cellStyle name="þ_x001d_ð‡_x0007_9ÿ÷_x000c_âþU_x0001__x0013__x000a__x000b__TLIP4-2Prod Dev&amp;Launch Far Mer_TY OL" xfId="2429"/>
    <cellStyle name="þ_x001d_ð‡_x0007_9ÿ÷_x000c_âþU_x0001__x0013__x000a__x000b__x0007__TLIP4-2Prod Dev&amp;Launch Far Mer_TY OL" xfId="2430"/>
    <cellStyle name="þ_x001d_ð‡_x0007_9ÿ÷_x000c_âþU_x0001__x0013__x000a__x000b__x0007__x0001__TLIP4-2Prod Dev&amp;Launch Far Mer_TY OL" xfId="2431"/>
    <cellStyle name="þ_x001d_ð‡_x0007_9ÿ÷_x000c_âþU_x0001__x0013__x000a__x000b__TLIP4-2Prod Dev&amp;Launch Far Mer_WWW Excel Mkt File_Q4_Jan Review" xfId="2432"/>
    <cellStyle name="þ_x001d_ð‡_x0007_9ÿ÷_x000c_âþU_x0001__x0013__x000a__x000b__x0007__TLIP4-2Prod Dev&amp;Launch Far Mer_WWW Excel Mkt File_Q4_Jan Review" xfId="2433"/>
    <cellStyle name="þ_x001d_ð‡_x0007_9ÿ÷_x000c_âþU_x0001__x0013__x000a__x000b__x0007__x0001__TLIP4-2Prod Dev&amp;Launch Far Mer_WWW Excel Mkt File_Q4_Jan Review" xfId="2434"/>
    <cellStyle name="þ_x001d_ð‡_x0007_9ÿ÷_x000c_âþU_x0001__x0013__x000a__x000b__TLIP4-2Prod Dev&amp;Launch Far Mer_XXX QBR Financial Template" xfId="2435"/>
    <cellStyle name="þ_x001d_ð‡_x0007_9ÿ÷_x000c_âþU_x0001__x0013__x000a__x000b__x0007__TLIP4-2Prod Dev&amp;Launch Far Mer_XXX QBR Financial Template" xfId="2436"/>
    <cellStyle name="þ_x001d_ð‡_x0007_9ÿ÷_x000c_âþU_x0001__x0013__x000a__x000b__x0007__x0001__TLIP4-2Prod Dev&amp;Launch Far Mer_XXX QBR Financial Template" xfId="2437"/>
    <cellStyle name="þ_x001d_ð‡_x0007_9ÿ÷_x000c_âþU_x0001__x0013__x000a__x000b__x0007__TLIP4-4 $2M Redsgn Cost Savings" xfId="2438"/>
    <cellStyle name="þ_x001d_ð‡_x0007_9ÿ÷_x000c_âþU_x0001__x0013__x000a__x000b__TLIP-6 Prod Portfolio &amp; Dev AP" xfId="2439"/>
    <cellStyle name="þ_x001d_ð‡_x0007_9ÿ÷_x000c_âþU_x0001__x0013__x000a__x000b__x0007__x0001__TLIP-6 Prod Portfolio &amp; Dev AP" xfId="2440"/>
    <cellStyle name="þ_x001d_ð‡_x0007_9ÿ÷_x000c_âþU_x0001__x0013__x000a__x000b__TLIP-6 Prod Portfolio &amp; Dev AP_GPA FT CI 200907" xfId="2441"/>
    <cellStyle name="þ_x001d_ð‡_x0007_9ÿ÷_x000c_âþU_x0001__x0013__x000a__x000b__x0007__x0001__TLIP-6 Prod Portfolio &amp; Dev AP_GPA FT CI 200907" xfId="2442"/>
    <cellStyle name="þ_x001d_ð‡_x0007_9ÿ÷_x000c_âþU_x0001__x0013__x000a__x000b__TLIP-6 Prod Portfolio &amp; Dev AP_Jan 2010 RF" xfId="2443"/>
    <cellStyle name="þ_x001d_ð‡_x0007_9ÿ÷_x000c_âþU_x0001__x0013__x000a__x000b__x0007__x0001__TLIP-6 Prod Portfolio &amp; Dev AP_Jan 2010 RF" xfId="2444"/>
    <cellStyle name="þ_x001d_ð‡_x0007_9ÿ÷_x000c_âþU_x0001__x0013__x000a__x000b__TLIP-6 Prod Portfolio &amp; Dev AP_Q2 Act" xfId="2445"/>
    <cellStyle name="þ_x001d_ð‡_x0007_9ÿ÷_x000c_âþU_x0001__x0013__x000a__x000b__x0007__x0001__TLIP-6 Prod Portfolio &amp; Dev AP_Q2 Act" xfId="2446"/>
    <cellStyle name="þ_x001d_ð‡_x0007_9ÿ÷_x000c_âþU_x0001__x0013__x000a__x000b__TLIP-6 Prod Portfolio &amp; Dev AP_Q2 BS Metrics" xfId="2447"/>
    <cellStyle name="þ_x001d_ð‡_x0007_9ÿ÷_x000c_âþU_x0001__x0013__x000a__x000b__x0007__x0001__TLIP-6 Prod Portfolio &amp; Dev AP_Q2 BS Metrics" xfId="2448"/>
    <cellStyle name="þ_x001d_ð‡_x0007_9ÿ÷_x000c_âþU_x0001__x0013__x000a__x000b__TLIP-6 Prod Portfolio &amp; Dev AP_Q2 YTD Act" xfId="2449"/>
    <cellStyle name="þ_x001d_ð‡_x0007_9ÿ÷_x000c_âþU_x0001__x0013__x000a__x000b__x0007__x0001__TLIP-6 Prod Portfolio &amp; Dev AP_Q2 YTD Act" xfId="2450"/>
    <cellStyle name="þ_x001d_ð‡_x0007_9ÿ÷_x000c_âþU_x0001__x0013__x000a__x000b__TLIP-6 Prod Portfolio &amp; Dev AP_Q3 OL" xfId="2451"/>
    <cellStyle name="þ_x001d_ð‡_x0007_9ÿ÷_x000c_âþU_x0001__x0013__x000a__x000b__x0007__x0001__TLIP-6 Prod Portfolio &amp; Dev AP_Q3 OL" xfId="2452"/>
    <cellStyle name="þ_x001d_ð‡_x0007_9ÿ÷_x000c_âþU_x0001__x0013__x000a__x000b__TLIP-6 Prod Portfolio &amp; Dev AP_TY OL" xfId="2453"/>
    <cellStyle name="þ_x001d_ð‡_x0007_9ÿ÷_x000c_âþU_x0001__x0013__x000a__x000b__x0007__x0001__TLIP-6 Prod Portfolio &amp; Dev AP_TY OL" xfId="2454"/>
    <cellStyle name="þ_x001d_ð‡_x0007_9ÿ÷_x000c_âþU_x0001__x0013__x000a__x000b__TLIP-6 Prod Portfolio &amp; Dev AP_WWW Excel Mkt File_Q4_Jan Review" xfId="2455"/>
    <cellStyle name="þ_x001d_ð‡_x0007_9ÿ÷_x000c_âþU_x0001__x0013__x000a__x000b__x0007__x0001__TLIP-6 Prod Portfolio &amp; Dev AP_WWW Excel Mkt File_Q4_Jan Review" xfId="2456"/>
    <cellStyle name="þ_x001d_ð‡_x0007_9ÿ÷_x000c_âþU_x0001__x0013__x000a__x000b__TLIP-6 Prod Portfolio &amp; Dev AP_XXX QBR Financial Template" xfId="2457"/>
    <cellStyle name="þ_x001d_ð‡_x0007_9ÿ÷_x000c_âþU_x0001__x0013__x000a__x000b__x0007__x0001__TLIP-6 Prod Portfolio &amp; Dev AP_XXX QBR Financial Template" xfId="2458"/>
    <cellStyle name="þ_x001d_ð‡_x0007_9ÿ÷_x000c_âþU_x0001__x0013__x000a__x000b__TLIP6-1Inc. Sales Chan PRC" xfId="2459"/>
    <cellStyle name="þ_x001d_ð‡_x0007_9ÿ÷_x000c_âþU_x0001__x0013__x000a__x000b__x0007__TTI 4-1 CM" xfId="2460"/>
    <cellStyle name="þ_x001d_ð‡_x0007_9ÿ÷_x000c_âþU_x0001__x0013__x000a__x000b__x0007__x0001__TTI 4-1 CM" xfId="2461"/>
    <cellStyle name="þ_x001d_ð‡_x0007_9ÿ÷_x000c_âþU_x0001__x0013__x000a__x000b__x0007__TTI 4-1 CM_GPA FT CI 200907" xfId="2462"/>
    <cellStyle name="þ_x001d_ð‡_x0007_9ÿ÷_x000c_âþU_x0001__x0013__x000a__x000b__x0007__x0001__TTI 4-1 CM_GPA FT CI 200907" xfId="2463"/>
    <cellStyle name="þ_x001d_ð‡_x0007_9ÿ÷_x000c_âþU_x0001__x0013__x000a__x000b__x0007__TTI 4-1 CM_Jan 2010 RF" xfId="2464"/>
    <cellStyle name="þ_x001d_ð‡_x0007_9ÿ÷_x000c_âþU_x0001__x0013__x000a__x000b__x0007__x0001__TTI 4-1 CM_Jan 2010 RF" xfId="2465"/>
    <cellStyle name="þ_x001d_ð‡_x0007_9ÿ÷_x000c_âþU_x0001__x0013__x000a__x000b__x0007__TTI 4-1 CM_Q2 Act" xfId="2466"/>
    <cellStyle name="þ_x001d_ð‡_x0007_9ÿ÷_x000c_âþU_x0001__x0013__x000a__x000b__x0007__x0001__TTI 4-1 CM_Q2 Act" xfId="2467"/>
    <cellStyle name="þ_x001d_ð‡_x0007_9ÿ÷_x000c_âþU_x0001__x0013__x000a__x000b__x0007__TTI 4-1 CM_Q2 BS Metrics" xfId="2468"/>
    <cellStyle name="þ_x001d_ð‡_x0007_9ÿ÷_x000c_âþU_x0001__x0013__x000a__x000b__x0007__x0001__TTI 4-1 CM_Q2 BS Metrics" xfId="2469"/>
    <cellStyle name="þ_x001d_ð‡_x0007_9ÿ÷_x000c_âþU_x0001__x0013__x000a__x000b__x0007__TTI 4-1 CM_Q2 YTD Act" xfId="2470"/>
    <cellStyle name="þ_x001d_ð‡_x0007_9ÿ÷_x000c_âþU_x0001__x0013__x000a__x000b__x0007__x0001__TTI 4-1 CM_Q2 YTD Act" xfId="2471"/>
    <cellStyle name="þ_x001d_ð‡_x0007_9ÿ÷_x000c_âþU_x0001__x0013__x000a__x000b__x0007__TTI 4-1 CM_Q3 OL" xfId="2472"/>
    <cellStyle name="þ_x001d_ð‡_x0007_9ÿ÷_x000c_âþU_x0001__x0013__x000a__x000b__x0007__x0001__TTI 4-1 CM_Q3 OL" xfId="2473"/>
    <cellStyle name="þ_x001d_ð‡_x0007_9ÿ÷_x000c_âþU_x0001__x0013__x000a__x000b__x0007__TTI 4-1 CM_TY OL" xfId="2474"/>
    <cellStyle name="þ_x001d_ð‡_x0007_9ÿ÷_x000c_âþU_x0001__x0013__x000a__x000b__x0007__x0001__TTI 4-1 CM_TY OL" xfId="2475"/>
    <cellStyle name="þ_x001d_ð‡_x0007_9ÿ÷_x000c_âþU_x0001__x0013__x000a__x000b__x0007__TTI 4-1 CM_WWW Excel Mkt File_Q4_Jan Review" xfId="2476"/>
    <cellStyle name="þ_x001d_ð‡_x0007_9ÿ÷_x000c_âþU_x0001__x0013__x000a__x000b__x0007__x0001__TTI 4-1 CM_WWW Excel Mkt File_Q4_Jan Review" xfId="2477"/>
    <cellStyle name="þ_x001d_ð‡_x0007_9ÿ÷_x000c_âþU_x0001__x0013__x000a__x000b__x0007__TTI 4-1 CM_XXX QBR Financial Template" xfId="2478"/>
    <cellStyle name="þ_x001d_ð‡_x0007_9ÿ÷_x000c_âþU_x0001__x0013__x000a__x000b__x0007__x0001__TTI 4-1 CM_XXX QBR Financial Template" xfId="2479"/>
    <cellStyle name="þ_x001d_ð‡_x0007_9ÿ÷_x000c_âþU_x0001__x0013__x000a__x000b__x0007__TTI 6-1 CM" xfId="2480"/>
    <cellStyle name="þ_x001d_ð‡_x0007_9ÿ÷_x000c_âþU_x0001__x0013__x000a__x000b__TY OL" xfId="2481"/>
    <cellStyle name="þ_x001d_ð‡_x0007_9ÿ÷_x000c_âþU_x0001__x0013__x000a__x000b__x0007__TY OL" xfId="2482"/>
    <cellStyle name="þ_x001d_ð‡_x0007_9ÿ÷_x000c_âþU_x0001__x0013__x000a__x000b__x0007__x0001__TY OL" xfId="2483"/>
    <cellStyle name="þ_x001d_ð‡_x0007_9ÿ÷_x000c_âþU_x0001__x0013__x000a__x000b__WWW Excel Mkt File_Q4_Jan Review" xfId="2484"/>
    <cellStyle name="þ_x001d_ð‡_x0007_9ÿ÷_x000c_âþU_x0001__x0013__x000a__x000b__x0007__x0001__x0001__WWW Excel Mkt File_Q4_Jan Review" xfId="2485"/>
    <cellStyle name="þ_x001d_ð‡_x0007_9ÿ÷_x000c_âþU_x0001__x0013__x000a__x000b__XXX QBR Financial Template" xfId="2486"/>
    <cellStyle name="þ_x001d_ð‡_x0007_9ÿ÷_x000c_âþU_x0001__x0013__x000a__x000b__x0007__XXX QBR Financial Template" xfId="2487"/>
    <cellStyle name="þ_x001d_ð‡_x0007_9ÿ÷_x000c_âþU_x0001__x0013__x000a__x000b__x0007__x0001__XXX QBR Financial Template" xfId="2488"/>
    <cellStyle name="þ_x001d_ð‡_x0007_9ÿ÷_x000c_âþU_x0001__x0013__x000a__Functional KPIs" xfId="2489"/>
    <cellStyle name="þ_x001d_ð‡_x0007_9ÿ÷_x000c_âþU_070314_OPSGDP" xfId="2490"/>
    <cellStyle name="þ_x001d_ð‡_x0007_9ÿ÷_x000c_âþU_x0001__x0013__Cost Savings - Amjed" xfId="2491"/>
    <cellStyle name="þ_x001d_ð‡_x0007_9ÿ÷_x000c_âþU_Dallas CM" xfId="2492"/>
    <cellStyle name="þ_x001d_ð‡_x0007_9ÿ÷_x000c_âþU_x0001__Jan 2010 RF" xfId="2493"/>
    <cellStyle name="þ_x001d_ð‡_x0007_9ÿ÷_x000c_âþU_x0001__x0013__Jan 2010 RF" xfId="2494"/>
    <cellStyle name="þ_x001d_ð‡_x0007_9ÿ÷_x000c_âþU_R&amp;CW 2007 GDP Matrix (Nov 2007 Revision)" xfId="2495"/>
    <cellStyle name="þ_x001d_ð‡_x0007_9ÿ÷_x000c_âþU_x0001__x0013__R&amp;CW 2008 GDP Matrix" xfId="2496"/>
    <cellStyle name="þ_x001d_ð‡_x0007_9ÿ÷_x000c_âþU_R&amp;CW TTI Bowling Chart" xfId="2497"/>
    <cellStyle name="þ_x001d_ð‡_x0007_9ÿ÷_x000c_âþU_x0001__x0013__RCW 2007 GDP Master File (3)" xfId="2498"/>
    <cellStyle name="þ_x001d_ð‡_x0007_9ÿ÷_x000c_âþU_RCW 2007 GDP Master File -Mar07 knecht" xfId="2499"/>
    <cellStyle name="þ_x001d_ð‡_x0007_9ÿ÷_x000c_âþU_x0001__x0013__RCW 2007 GDP Master File -Mar07 knecht" xfId="2500"/>
    <cellStyle name="þ_x001d_ð‡_x0007_9ÿ÷_x000c_âþU_RCW 2007 GDP Master File -Mar07 knecht_Jan 2010 RF" xfId="2501"/>
    <cellStyle name="þ_x001d_ð‡_x0007_9ÿ÷_x000c_âþU_x0001__x0013__RCW 2007 GDP Master File -Mar07 knecht_Jan 2010 RF" xfId="2502"/>
    <cellStyle name="þ_x001d_ð‡_x0007_9ÿ÷_x000c_âþU_RCW 2007 GDP Master File -Mar07 knecht_XXX QBR Financial Template" xfId="2503"/>
    <cellStyle name="þ_x001d_ð‡_x0007_9ÿ÷_x000c_âþU_x0001__x0013__RCW 2007 GDP Master File -Mar07 knecht_XXX QBR Financial Template" xfId="2504"/>
    <cellStyle name="þ_x001d_ð‡_x0007_9ÿ÷_x000c_âþU_RCW 2008 GDP Matrix - rev02" xfId="2505"/>
    <cellStyle name="þ_x001d_ð‡_x0007_9ÿ÷_x000c_âþU_x0001__x0013__RCW 2008 GDP Matrix - rev02" xfId="2506"/>
    <cellStyle name="þ_x001d_ð‡_x0007_9ÿ÷_x000c_âþU_RCW 2008 GDP Matrix - rev02_Jan 2010 RF" xfId="2507"/>
    <cellStyle name="þ_x001d_ð‡_x0007_9ÿ÷_x000c_âþU_x0001__x0013__RCW 2008 GDP Matrix - rev02_Jan 2010 RF" xfId="2508"/>
    <cellStyle name="þ_x001d_ð‡_x0007_9ÿ÷_x000c_âþU_RCW 2008 GDP Matrix - rev02_XXX QBR Financial Template" xfId="2509"/>
    <cellStyle name="þ_x001d_ð‡_x0007_9ÿ÷_x000c_âþU_x0001__x0013__RCW 2008 GDP Matrix - rev02_XXX QBR Financial Template" xfId="2510"/>
    <cellStyle name="þ_x001d_ð‡_x0007_9ÿ÷_x000c_âþU_TLIP3 Emerging Markets" xfId="2511"/>
    <cellStyle name="þ_x001d_ð‡_x0007_9ÿ÷_x000c_âþU_x0001__x0013__TLIP3 Emerging Markets" xfId="2512"/>
    <cellStyle name="þ_x001d_ð‡_x0007_9ÿ÷_x000c_âþU_TLIP3 Emerging Markets_Jan 2010 RF" xfId="2513"/>
    <cellStyle name="þ_x001d_ð‡_x0007_9ÿ÷_x000c_âþU_x0001__x0013__TLIP3 Emerging Markets_Jan 2010 RF" xfId="2514"/>
    <cellStyle name="þ_x001d_ð‡_x0007_9ÿ÷_x000c_âþU_TLIP3 Emerging Markets_XXX QBR Financial Template" xfId="2515"/>
    <cellStyle name="þ_x001d_ð‡_x0007_9ÿ÷_x000c_âþU_x0001__x0013__TLIP3 Emerging Markets_XXX QBR Financial Template" xfId="2516"/>
    <cellStyle name="þ_x001d_ð‡_x0007_9ÿ÷_x000c_âþU_TLIP4-1 Product Dev VSX" xfId="2517"/>
    <cellStyle name="þ_x001d_ð‡_x0007_9ÿ÷_x000c_âþU_x0001__x0013__TLIP4-1 Product Dev VSX" xfId="2518"/>
    <cellStyle name="þ_x001d_ð‡_x0007_9ÿ÷_x000c_âþU_TLIP4-1 Product Dev VSX_Jan 2010 RF" xfId="2519"/>
    <cellStyle name="þ_x001d_ð‡_x0007_9ÿ÷_x000c_âþU_x0001__x0013__TLIP4-1 Product Dev VSX_Jan 2010 RF" xfId="2520"/>
    <cellStyle name="þ_x001d_ð‡_x0007_9ÿ÷_x000c_âþU_TLIP4-1 Product Dev VSX_XXX QBR Financial Template" xfId="2521"/>
    <cellStyle name="þ_x001d_ð‡_x0007_9ÿ÷_x000c_âþU_x0001__x0013__TLIP4-1 Product Dev VSX_XXX QBR Financial Template" xfId="2522"/>
    <cellStyle name="þ_x001d_ð‡_x0007_9ÿ÷_x000c_âþU_TLIP4-2Prod Dev&amp;Launch Far Mer" xfId="2523"/>
    <cellStyle name="þ_x001d_ð‡_x0007_9ÿ÷_x000c_âþU_x0001__x0013__TLIP4-2Prod Dev&amp;Launch Far Mer" xfId="2524"/>
    <cellStyle name="þ_x001d_ð‡_x0007_9ÿ÷_x000c_âþU_TLIP4-2Prod Dev&amp;Launch Far Mer_Jan 2010 RF" xfId="2525"/>
    <cellStyle name="þ_x001d_ð‡_x0007_9ÿ÷_x000c_âþU_x0001__x0013__TLIP4-2Prod Dev&amp;Launch Far Mer_Jan 2010 RF" xfId="2526"/>
    <cellStyle name="þ_x001d_ð‡_x0007_9ÿ÷_x000c_âþU_TLIP4-2Prod Dev&amp;Launch Far Mer_XXX QBR Financial Template" xfId="2527"/>
    <cellStyle name="þ_x001d_ð‡_x0007_9ÿ÷_x000c_âþU_x0001__x0013__TLIP4-2Prod Dev&amp;Launch Far Mer_XXX QBR Financial Template" xfId="2528"/>
    <cellStyle name="þ_x001d_ð‡_x0007_9ÿ÷_x000c_âþU_TLIP4-4 $2M Redsgn Cost Savings" xfId="2529"/>
    <cellStyle name="þ_x001d_ð‡_x0007_9ÿ÷_x000c_âþU_x0001__WWW Excel Mkt File_Q4_Jan Review" xfId="2530"/>
    <cellStyle name="þ_x001d_ð‡_x0007_9ÿ÷_x000c_âþU_x0001__x0013__WWW Excel Mkt File_Q4_Jan Review" xfId="2531"/>
    <cellStyle name="þ_x001d_ð‡_x0007_9ÿ÷_x000c_âþU_x0001__XXX QBR Financial Template" xfId="2532"/>
    <cellStyle name="þ_x001d_ð‡_x0007_9ÿ÷_x000c_âþU_x0001__x0013__XXX QBR Financial Template" xfId="2533"/>
    <cellStyle name="þ_x001d_ð‡_x0007_9ÿ÷_Achieve Product Excellence" xfId="2534"/>
    <cellStyle name="Title 10" xfId="2535"/>
    <cellStyle name="Title 2" xfId="2536"/>
    <cellStyle name="Title 3" xfId="2537"/>
    <cellStyle name="Title 4" xfId="2538"/>
    <cellStyle name="Title 5" xfId="2539"/>
    <cellStyle name="Title 6" xfId="2540"/>
    <cellStyle name="Title 7" xfId="2541"/>
    <cellStyle name="Title 8" xfId="2542"/>
    <cellStyle name="Title 9" xfId="2543"/>
    <cellStyle name="Titolo" xfId="2544"/>
    <cellStyle name="Titolo 1" xfId="2545"/>
    <cellStyle name="Titolo 2" xfId="2546"/>
    <cellStyle name="Titolo 3" xfId="2547"/>
    <cellStyle name="Titolo 4" xfId="2548"/>
    <cellStyle name="Total 10" xfId="2549"/>
    <cellStyle name="Total 2" xfId="2550"/>
    <cellStyle name="Total 3" xfId="2551"/>
    <cellStyle name="Total 4" xfId="2552"/>
    <cellStyle name="Total 5" xfId="2553"/>
    <cellStyle name="Total 6" xfId="2554"/>
    <cellStyle name="Total 7" xfId="2555"/>
    <cellStyle name="Total 8" xfId="2556"/>
    <cellStyle name="Total 9" xfId="2557"/>
    <cellStyle name="Totale" xfId="2558"/>
    <cellStyle name="Totale 10" xfId="2559"/>
    <cellStyle name="Totale 10 2" xfId="2560"/>
    <cellStyle name="Totale 11" xfId="2561"/>
    <cellStyle name="Totale 11 2" xfId="2562"/>
    <cellStyle name="Totale 12" xfId="2563"/>
    <cellStyle name="Totale 12 2" xfId="2564"/>
    <cellStyle name="Totale 13" xfId="2565"/>
    <cellStyle name="Totale 13 2" xfId="2566"/>
    <cellStyle name="Totale 14" xfId="2567"/>
    <cellStyle name="Totale 14 2" xfId="2568"/>
    <cellStyle name="Totale 15" xfId="2569"/>
    <cellStyle name="Totale 15 2" xfId="2570"/>
    <cellStyle name="Totale 16" xfId="2571"/>
    <cellStyle name="Totale 16 2" xfId="2572"/>
    <cellStyle name="Totale 17" xfId="2573"/>
    <cellStyle name="Totale 17 2" xfId="2574"/>
    <cellStyle name="Totale 18" xfId="2575"/>
    <cellStyle name="Totale 2" xfId="2576"/>
    <cellStyle name="Totale 2 2" xfId="2577"/>
    <cellStyle name="Totale 3" xfId="2578"/>
    <cellStyle name="Totale 3 2" xfId="2579"/>
    <cellStyle name="Totale 4" xfId="2580"/>
    <cellStyle name="Totale 4 2" xfId="2581"/>
    <cellStyle name="Totale 5" xfId="2582"/>
    <cellStyle name="Totale 5 2" xfId="2583"/>
    <cellStyle name="Totale 6" xfId="2584"/>
    <cellStyle name="Totale 6 2" xfId="2585"/>
    <cellStyle name="Totale 7" xfId="2586"/>
    <cellStyle name="Totale 7 2" xfId="2587"/>
    <cellStyle name="Totale 8" xfId="2588"/>
    <cellStyle name="Totale 8 2" xfId="2589"/>
    <cellStyle name="Totale 9" xfId="2590"/>
    <cellStyle name="Totale 9 2" xfId="2591"/>
    <cellStyle name="Totale_2010" xfId="2592"/>
    <cellStyle name="try - Style2" xfId="2593"/>
    <cellStyle name="Tusental (0)_Blad1 (2)" xfId="2594"/>
    <cellStyle name="Tusental_Blad1 (2)" xfId="2595"/>
    <cellStyle name="Überschrift" xfId="2596"/>
    <cellStyle name="Überschrift 1" xfId="2597"/>
    <cellStyle name="Überschrift 2" xfId="2598"/>
    <cellStyle name="Überschrift 3" xfId="2599"/>
    <cellStyle name="Überschrift 4" xfId="2600"/>
    <cellStyle name="Valore non valido" xfId="2601"/>
    <cellStyle name="Valore valido" xfId="2602"/>
    <cellStyle name="Valuta (0)_1- REPORTING  - Risultato partecipazioni" xfId="2603"/>
    <cellStyle name="Valuta_Blad1 (2)" xfId="2604"/>
    <cellStyle name="Valuta0" xfId="2605"/>
    <cellStyle name="Valuta0 10" xfId="2606"/>
    <cellStyle name="Valuta0 11" xfId="2607"/>
    <cellStyle name="Valuta0 12" xfId="2608"/>
    <cellStyle name="Valuta0 13" xfId="2609"/>
    <cellStyle name="Valuta0 14" xfId="2610"/>
    <cellStyle name="Valuta0 15" xfId="2611"/>
    <cellStyle name="Valuta0 16" xfId="2612"/>
    <cellStyle name="Valuta0 17" xfId="2613"/>
    <cellStyle name="Valuta0 2" xfId="2614"/>
    <cellStyle name="Valuta0 3" xfId="2615"/>
    <cellStyle name="Valuta0 4" xfId="2616"/>
    <cellStyle name="Valuta0 5" xfId="2617"/>
    <cellStyle name="Valuta0 6" xfId="2618"/>
    <cellStyle name="Valuta0 7" xfId="2619"/>
    <cellStyle name="Valuta0 8" xfId="2620"/>
    <cellStyle name="Valuta0 9" xfId="2621"/>
    <cellStyle name="Verknüpfte Zelle" xfId="2622"/>
    <cellStyle name="Virgola" xfId="2623"/>
    <cellStyle name="Virgola 10" xfId="2624"/>
    <cellStyle name="Virgola 11" xfId="2625"/>
    <cellStyle name="Virgola 12" xfId="2626"/>
    <cellStyle name="Virgola 13" xfId="2627"/>
    <cellStyle name="Virgola 14" xfId="2628"/>
    <cellStyle name="Virgola 15" xfId="2629"/>
    <cellStyle name="Virgola 16" xfId="2630"/>
    <cellStyle name="Virgola 17" xfId="2631"/>
    <cellStyle name="Virgola 2" xfId="2632"/>
    <cellStyle name="Virgola 3" xfId="2633"/>
    <cellStyle name="Virgola 4" xfId="2634"/>
    <cellStyle name="Virgola 5" xfId="2635"/>
    <cellStyle name="Virgola 6" xfId="2636"/>
    <cellStyle name="Virgola 7" xfId="2637"/>
    <cellStyle name="Virgola 8" xfId="2638"/>
    <cellStyle name="Virgola 9" xfId="2639"/>
    <cellStyle name="Virgola0" xfId="2640"/>
    <cellStyle name="Virgola0 10" xfId="2641"/>
    <cellStyle name="Virgola0 11" xfId="2642"/>
    <cellStyle name="Virgola0 12" xfId="2643"/>
    <cellStyle name="Virgola0 13" xfId="2644"/>
    <cellStyle name="Virgola0 14" xfId="2645"/>
    <cellStyle name="Virgola0 15" xfId="2646"/>
    <cellStyle name="Virgola0 16" xfId="2647"/>
    <cellStyle name="Virgola0 17" xfId="2648"/>
    <cellStyle name="Virgola0 2" xfId="2649"/>
    <cellStyle name="Virgola0 3" xfId="2650"/>
    <cellStyle name="Virgola0 4" xfId="2651"/>
    <cellStyle name="Virgola0 5" xfId="2652"/>
    <cellStyle name="Virgola0 6" xfId="2653"/>
    <cellStyle name="Virgola0 7" xfId="2654"/>
    <cellStyle name="Virgola0 8" xfId="2655"/>
    <cellStyle name="Virgola0 9" xfId="2656"/>
    <cellStyle name="Währung [0]_RESULTS" xfId="2657"/>
    <cellStyle name="Währung_RESULTS" xfId="2658"/>
    <cellStyle name="Warnender Text" xfId="2659"/>
    <cellStyle name="Warning Text 10" xfId="2660"/>
    <cellStyle name="Warning Text 2" xfId="2661"/>
    <cellStyle name="Warning Text 3" xfId="2662"/>
    <cellStyle name="Warning Text 4" xfId="2663"/>
    <cellStyle name="Warning Text 5" xfId="2664"/>
    <cellStyle name="Warning Text 6" xfId="2665"/>
    <cellStyle name="Warning Text 7" xfId="2666"/>
    <cellStyle name="Warning Text 8" xfId="2667"/>
    <cellStyle name="Warning Text 9" xfId="2668"/>
    <cellStyle name="Zelle überprüfen" xfId="2669"/>
    <cellStyle name="千位分隔_COGS from Jan to Aug" xfId="2670"/>
    <cellStyle name="常规_0407TOKPS帐龄分析 " xfId="2671"/>
    <cellStyle name="样式 1" xfId="26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itt.com/Documents%20and%20Settings/Carl/Local%20Settings/Temporary%20Internet%20Files/Content.IE5/EL4NI9G5/2005%20Operating%20Plan/SF%20Data%20Center/2005%20SFDC%20Hosting%20Charges%20Aug%20%20Budg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Engineering\MelLuc\Capital%20Report\2002%20Capital\2002%20c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_REP\Gbps\2004Budget\A&amp;G%202004%20Preliminary%20Budg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nagement\Budget\Budget%20-%20Web%20Hosting\2005\2005%20SFDC%20Hosting%20Charges%20-%20Propo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pPlan05\GroupHQ\'05%20Op%20Plan%20Group%20Hct_Com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usrfp02-1\groups\FRC_DATA\Projects\Legal%20Tax%20Templates\Legal%20Entity%20-%20Future%20Collections\TaxUpload_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2KEY08M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itt.com/Documents%20and%20Settings/picim/Local%20Settings/Temporary%20Internet%20Files/OLK4E/BUDTOACT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fitzger\Desktop\jake.fitzgerald@itt.com128791903218402152tempFile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WKS\PM\2000\Budget%20-%202000\Attempts\HYPERION%20HQEL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ro_A\Local%20Settings\Temporary%20Internet%20Files\OLK3\8H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09\2009%20Business%20Reviews\Q3%20(Jul%2009)\MFC%20VCs\Documents%20and%20Settings\MikeG\Local%20Settings\Temporary%20Internet%20Files\OLK19\TEMP\2000PD-White-NOV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yperion%20Data%20FRC\FTC\IBG\IBG_SHARED%20FOLDER\John%20J\Analysis\Financial%20Stateme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_REP\Gbps\A&amp;G%202004\Net%20and%20Gross%20A&amp;G%20BillK%20%23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ll%20P&amp;L%20W_LI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efits%20Admin\1Johnson\BUDGET\2010\FAS%20106%20Life%20detai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Monthly%20Comp%20Calculation%20(2003%2015%25%20Cont.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ang\Desktop\New%20Briefcase\Pension%20Expense%20Allocation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ya003tj\2004&#24180;&#20013;&#25991;&#24080;\2004&#24180;07&#26376;\Total-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Christine.Tran\Desktop\ECHQ_IndHQ%20July%20Fcst%20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Z\SDXGZ\BAK\QGZB.DBF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itt.com/Budget%20-%20Web%20Hosting/TSC/2004%20SFDC%20Hosting%20Charges%20May%20Re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yperion\Data\USR%20DATA\Ast_Mgmt_Metrics\TF_retriev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TFFORMS/2003/Q1/WINDOWS/TEMP/Q199_XX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nagement\Budget%20-%20Data%20Center\2005\Documents%20and%20Settings\picim\Local%20Settings\Temporary%20Internet%20Files\OLK4E\BUDTOACT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XSWIT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Department%20-%20HQ/Investor%20Relations/IR%20Web%20Page/Q1%202015/Charts%20for%20applications%20and%20end%20markets%20for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_REP\Gbps\2005Budget\A&amp;G%202005%20Preliminary%20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C_DATA\Projects\Legal%20Tax%20Templates\Legal%20Entity%20-%20Future%20Collections\TaxUpload_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CWFinance\HFM%20Compare%202008\Dec\Compare_HFM_Enterprise_Dec_FT_ITT_RCW_Up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Work%20Files\Merrill%20Lynch\Models\ML%20New%20Models\Merger%20v7.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rpAcct\2003\A%2028%20A31%20Cons%20Forms\A28%20Con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nhead\Local%20Settings\Temporary%20Internet%20Files\OLK1\Win%20loss%202005%20Jan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Centers"/>
      <sheetName val="Summary by VC-Application"/>
      <sheetName val="per server analysis"/>
      <sheetName val="Rack a Server Costs"/>
      <sheetName val="SQL - Enterprise"/>
      <sheetName val="Disaster Recovery Costs"/>
      <sheetName val="Citrix"/>
      <sheetName val="NAS on SAN"/>
      <sheetName val="SAN Storage"/>
      <sheetName val="Server Unit Costs"/>
      <sheetName val="ITT Portal"/>
      <sheetName val="GetPaid"/>
      <sheetName val="Concur T&amp;E"/>
      <sheetName val="Concur Internet REV2 KWM"/>
      <sheetName val="eLogia ENT"/>
      <sheetName val="Hyperion - ENT"/>
      <sheetName val="Hyperion - IPG"/>
      <sheetName val="Intralink - 2"/>
      <sheetName val="IPG - Cognos"/>
      <sheetName val="ITT Internet"/>
      <sheetName val="License Servers"/>
      <sheetName val="TANGOE"/>
      <sheetName val="TELCO - LVD"/>
      <sheetName val="VBSS"/>
      <sheetName val="Versata-.NET"/>
      <sheetName val="WC-ECN"/>
      <sheetName val="WC - Projectlink"/>
      <sheetName val="WC - PDMLink"/>
      <sheetName val="WC - WAIT (future)"/>
      <sheetName val="ITT HQ Apps"/>
    </sheetNames>
    <sheetDataSet>
      <sheetData sheetId="0" refreshError="1">
        <row r="3">
          <cell r="C3">
            <v>47.729074723214289</v>
          </cell>
        </row>
        <row r="4">
          <cell r="C4">
            <v>10.80911245386905</v>
          </cell>
        </row>
        <row r="5">
          <cell r="H5">
            <v>53.626783148809515</v>
          </cell>
        </row>
        <row r="6">
          <cell r="B6">
            <v>18.934891574404762</v>
          </cell>
        </row>
        <row r="7">
          <cell r="B7">
            <v>16.35489157440476</v>
          </cell>
        </row>
        <row r="8">
          <cell r="B8">
            <v>42.568577361607147</v>
          </cell>
        </row>
        <row r="9">
          <cell r="E9">
            <v>26.898674392113097</v>
          </cell>
        </row>
        <row r="10">
          <cell r="K10">
            <v>47.810707447668655</v>
          </cell>
        </row>
        <row r="11">
          <cell r="H11">
            <v>27.017650694940471</v>
          </cell>
        </row>
        <row r="12">
          <cell r="D12">
            <v>41.252383148809514</v>
          </cell>
        </row>
        <row r="13">
          <cell r="B13">
            <v>25.098619263779756</v>
          </cell>
        </row>
        <row r="14">
          <cell r="B14">
            <v>36.752731717648807</v>
          </cell>
        </row>
        <row r="15">
          <cell r="B15">
            <v>23.902337361607145</v>
          </cell>
        </row>
        <row r="16">
          <cell r="K16">
            <v>95.837949484375002</v>
          </cell>
        </row>
        <row r="17">
          <cell r="K17">
            <v>15.725353758744047</v>
          </cell>
        </row>
        <row r="18">
          <cell r="F18">
            <v>8.1207791205357136</v>
          </cell>
        </row>
        <row r="19">
          <cell r="K19">
            <v>38.180567725446423</v>
          </cell>
        </row>
        <row r="20">
          <cell r="E20">
            <v>55.144669079255955</v>
          </cell>
        </row>
        <row r="21">
          <cell r="K21">
            <v>17.004446296577381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ITEMS"/>
      <sheetName val="APPRV'd LIST"/>
      <sheetName val="CHARTS"/>
    </sheetNames>
    <sheetDataSet>
      <sheetData sheetId="0" refreshError="1">
        <row r="16">
          <cell r="P16" t="str">
            <v>Check &amp; Balance (Line Item - Listing) Variances:</v>
          </cell>
        </row>
        <row r="17">
          <cell r="Q17" t="str">
            <v>Apprvd</v>
          </cell>
          <cell r="R17" t="str">
            <v>Pending</v>
          </cell>
        </row>
        <row r="18">
          <cell r="Q18">
            <v>-7.427949999998873</v>
          </cell>
          <cell r="R18">
            <v>0</v>
          </cell>
        </row>
        <row r="19">
          <cell r="B19" t="str">
            <v>Front Shop</v>
          </cell>
          <cell r="C19" t="str">
            <v>Process Area</v>
          </cell>
          <cell r="D19" t="str">
            <v>Contact Person</v>
          </cell>
          <cell r="E19" t="str">
            <v>Type</v>
          </cell>
          <cell r="F19" t="str">
            <v>Type</v>
          </cell>
          <cell r="G19" t="str">
            <v>Equipment Description</v>
          </cell>
          <cell r="H19" t="str">
            <v>Justification</v>
          </cell>
          <cell r="I19" t="str">
            <v>Budget</v>
          </cell>
          <cell r="J19" t="str">
            <v>Approved</v>
          </cell>
          <cell r="L19" t="str">
            <v>Pending</v>
          </cell>
          <cell r="M19" t="str">
            <v>Balance</v>
          </cell>
        </row>
        <row r="20">
          <cell r="B20">
            <v>101</v>
          </cell>
          <cell r="C20" t="str">
            <v>Assembly</v>
          </cell>
          <cell r="D20" t="str">
            <v>Vrescak</v>
          </cell>
          <cell r="G20" t="str">
            <v>Sputter - 16mm Prod.</v>
          </cell>
          <cell r="J20">
            <v>0</v>
          </cell>
          <cell r="L20">
            <v>0</v>
          </cell>
          <cell r="M20">
            <v>0</v>
          </cell>
        </row>
        <row r="21">
          <cell r="B21">
            <v>102</v>
          </cell>
          <cell r="C21" t="str">
            <v>Assembly</v>
          </cell>
          <cell r="D21" t="str">
            <v>Vrescak</v>
          </cell>
          <cell r="F21" t="str">
            <v>GIV</v>
          </cell>
          <cell r="G21" t="str">
            <v>Chem Clean</v>
          </cell>
          <cell r="I21">
            <v>100</v>
          </cell>
          <cell r="J21">
            <v>100</v>
          </cell>
          <cell r="L21">
            <v>0</v>
          </cell>
          <cell r="M21">
            <v>0</v>
          </cell>
        </row>
        <row r="22">
          <cell r="B22">
            <v>103</v>
          </cell>
          <cell r="C22" t="str">
            <v>Assembly</v>
          </cell>
          <cell r="D22" t="str">
            <v>Vrescak</v>
          </cell>
          <cell r="F22" t="str">
            <v>M - '00 pull-in</v>
          </cell>
          <cell r="G22" t="str">
            <v>Interferometer - 16mm no meas. Technique</v>
          </cell>
          <cell r="I22">
            <v>15</v>
          </cell>
          <cell r="J22">
            <v>0</v>
          </cell>
          <cell r="L22">
            <v>0</v>
          </cell>
          <cell r="M22">
            <v>15</v>
          </cell>
        </row>
        <row r="23">
          <cell r="B23">
            <v>104</v>
          </cell>
          <cell r="C23" t="str">
            <v>Assembly</v>
          </cell>
          <cell r="D23" t="str">
            <v>Vrescak</v>
          </cell>
          <cell r="F23" t="str">
            <v>M</v>
          </cell>
          <cell r="G23" t="str">
            <v>Microscopes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B24">
            <v>105</v>
          </cell>
          <cell r="C24" t="str">
            <v>Assembly</v>
          </cell>
          <cell r="D24" t="str">
            <v>Vrescak</v>
          </cell>
          <cell r="F24" t="str">
            <v>NP</v>
          </cell>
          <cell r="G24" t="str">
            <v>Leak Checkers</v>
          </cell>
          <cell r="J24">
            <v>0</v>
          </cell>
          <cell r="L24">
            <v>0</v>
          </cell>
          <cell r="M24">
            <v>0</v>
          </cell>
        </row>
        <row r="25">
          <cell r="B25">
            <v>106</v>
          </cell>
          <cell r="C25" t="str">
            <v>Assembly</v>
          </cell>
          <cell r="D25" t="str">
            <v>Vrescak</v>
          </cell>
          <cell r="F25" t="str">
            <v>NP</v>
          </cell>
          <cell r="G25" t="str">
            <v>Welders</v>
          </cell>
          <cell r="J25">
            <v>0</v>
          </cell>
          <cell r="L25">
            <v>0</v>
          </cell>
          <cell r="M25">
            <v>0</v>
          </cell>
        </row>
        <row r="26">
          <cell r="B26">
            <v>107</v>
          </cell>
          <cell r="C26" t="str">
            <v>Assembly</v>
          </cell>
          <cell r="D26" t="str">
            <v>Vrescak</v>
          </cell>
          <cell r="G26" t="str">
            <v>Indium Bakes - Replacement</v>
          </cell>
          <cell r="H26" t="str">
            <v>Replacement</v>
          </cell>
          <cell r="J26">
            <v>0</v>
          </cell>
          <cell r="L26">
            <v>0</v>
          </cell>
          <cell r="M26">
            <v>0</v>
          </cell>
        </row>
        <row r="27">
          <cell r="B27">
            <v>108</v>
          </cell>
          <cell r="C27" t="str">
            <v>Exhaust</v>
          </cell>
          <cell r="D27" t="str">
            <v>Voss</v>
          </cell>
          <cell r="G27" t="str">
            <v>BHTP to HTP Conversion (16@68K, labor to finish 6 from 01)</v>
          </cell>
          <cell r="I27">
            <v>130</v>
          </cell>
          <cell r="J27">
            <v>130</v>
          </cell>
          <cell r="L27">
            <v>0</v>
          </cell>
          <cell r="M27">
            <v>0</v>
          </cell>
        </row>
        <row r="28">
          <cell r="B28">
            <v>109</v>
          </cell>
          <cell r="C28" t="str">
            <v>Exhaust</v>
          </cell>
          <cell r="D28" t="str">
            <v>Voss</v>
          </cell>
          <cell r="F28" t="str">
            <v>GIV and NP</v>
          </cell>
          <cell r="G28" t="str">
            <v>Automated Halo Repress Stations - 150K ea</v>
          </cell>
          <cell r="I28">
            <v>300</v>
          </cell>
          <cell r="J28">
            <v>300</v>
          </cell>
          <cell r="L28">
            <v>0</v>
          </cell>
          <cell r="M28">
            <v>0</v>
          </cell>
        </row>
        <row r="29">
          <cell r="B29">
            <v>110</v>
          </cell>
          <cell r="C29" t="str">
            <v>Exhaust</v>
          </cell>
          <cell r="D29" t="str">
            <v>Voss</v>
          </cell>
          <cell r="F29" t="str">
            <v>GIV</v>
          </cell>
          <cell r="G29" t="str">
            <v>FHTP to NT Conversion - 11K ea</v>
          </cell>
          <cell r="I29">
            <v>263</v>
          </cell>
          <cell r="J29">
            <v>263.01800000000003</v>
          </cell>
          <cell r="L29">
            <v>0</v>
          </cell>
          <cell r="M29">
            <v>-1.8000000000029104E-2</v>
          </cell>
        </row>
        <row r="30">
          <cell r="B30">
            <v>111</v>
          </cell>
          <cell r="C30" t="str">
            <v>Exhaust</v>
          </cell>
          <cell r="D30" t="str">
            <v>Voss</v>
          </cell>
          <cell r="G30" t="str">
            <v>HTP to FHTP Conversions - 34K ea</v>
          </cell>
          <cell r="I30">
            <v>95</v>
          </cell>
          <cell r="J30">
            <v>94.977000000000004</v>
          </cell>
          <cell r="L30">
            <v>0</v>
          </cell>
          <cell r="M30">
            <v>2.2999999999996135E-2</v>
          </cell>
        </row>
        <row r="31">
          <cell r="B31">
            <v>112</v>
          </cell>
          <cell r="C31" t="str">
            <v>Exhaust</v>
          </cell>
          <cell r="D31" t="str">
            <v>Voss</v>
          </cell>
          <cell r="G31" t="str">
            <v xml:space="preserve">Replace obsolete pumps with turbo pumps-2 yr </v>
          </cell>
          <cell r="I31">
            <v>382.5</v>
          </cell>
          <cell r="J31">
            <v>382.52499999999998</v>
          </cell>
          <cell r="L31">
            <v>0</v>
          </cell>
          <cell r="M31">
            <v>-2.4999999999977263E-2</v>
          </cell>
        </row>
        <row r="32">
          <cell r="B32">
            <v>113</v>
          </cell>
          <cell r="C32" t="str">
            <v>Exhaust</v>
          </cell>
          <cell r="D32" t="str">
            <v>Voss</v>
          </cell>
          <cell r="G32" t="str">
            <v>Screen Repress Station - 12K ea</v>
          </cell>
          <cell r="J32">
            <v>0</v>
          </cell>
          <cell r="L32">
            <v>0</v>
          </cell>
          <cell r="M32">
            <v>0</v>
          </cell>
        </row>
        <row r="33">
          <cell r="B33">
            <v>114</v>
          </cell>
          <cell r="C33" t="str">
            <v>Exhaust</v>
          </cell>
          <cell r="D33" t="str">
            <v>Voss</v>
          </cell>
          <cell r="G33" t="str">
            <v>FHTP Body Holders-450 @0.6K</v>
          </cell>
          <cell r="I33">
            <v>270</v>
          </cell>
          <cell r="J33">
            <v>269.97700000000003</v>
          </cell>
          <cell r="L33">
            <v>0</v>
          </cell>
          <cell r="M33">
            <v>2.2999999999967713E-2</v>
          </cell>
        </row>
        <row r="34">
          <cell r="B34">
            <v>115</v>
          </cell>
          <cell r="C34" t="str">
            <v>Exhaust</v>
          </cell>
          <cell r="D34" t="str">
            <v>Voss</v>
          </cell>
          <cell r="G34" t="str">
            <v>Replace Ion Pumps - 15K ea</v>
          </cell>
          <cell r="I34">
            <v>57</v>
          </cell>
          <cell r="J34">
            <v>57</v>
          </cell>
          <cell r="L34">
            <v>0</v>
          </cell>
          <cell r="M34">
            <v>0</v>
          </cell>
        </row>
        <row r="35">
          <cell r="B35">
            <v>116</v>
          </cell>
          <cell r="C35" t="str">
            <v>Fail Anal</v>
          </cell>
          <cell r="D35" t="str">
            <v>Weirup</v>
          </cell>
          <cell r="G35" t="str">
            <v>Equipment</v>
          </cell>
          <cell r="I35">
            <v>25</v>
          </cell>
          <cell r="J35">
            <v>25</v>
          </cell>
          <cell r="L35">
            <v>0</v>
          </cell>
          <cell r="M35">
            <v>0</v>
          </cell>
        </row>
        <row r="36">
          <cell r="B36">
            <v>117</v>
          </cell>
          <cell r="C36" t="str">
            <v>MCP</v>
          </cell>
          <cell r="D36" t="str">
            <v>Devoe</v>
          </cell>
          <cell r="G36" t="str">
            <v>Evaporation Tooling for Endspoiling Change</v>
          </cell>
          <cell r="I36">
            <v>100</v>
          </cell>
          <cell r="J36">
            <v>100</v>
          </cell>
          <cell r="L36">
            <v>0</v>
          </cell>
          <cell r="M36">
            <v>0</v>
          </cell>
        </row>
        <row r="37">
          <cell r="B37">
            <v>118</v>
          </cell>
          <cell r="C37" t="str">
            <v>MCP</v>
          </cell>
          <cell r="D37" t="str">
            <v>Devoe</v>
          </cell>
          <cell r="G37" t="str">
            <v>Automation of Activation Crossover</v>
          </cell>
          <cell r="I37">
            <v>150</v>
          </cell>
          <cell r="J37">
            <v>142.04400000000001</v>
          </cell>
          <cell r="L37">
            <v>0</v>
          </cell>
          <cell r="M37">
            <v>7.9559999999999889</v>
          </cell>
        </row>
        <row r="38">
          <cell r="B38">
            <v>119</v>
          </cell>
          <cell r="C38" t="str">
            <v>MCP</v>
          </cell>
          <cell r="D38" t="str">
            <v>Devoe</v>
          </cell>
          <cell r="G38" t="str">
            <v>Draw Tower Control and Finger Puller</v>
          </cell>
          <cell r="J38">
            <v>0</v>
          </cell>
          <cell r="L38">
            <v>0</v>
          </cell>
          <cell r="M38">
            <v>0</v>
          </cell>
        </row>
        <row r="39">
          <cell r="B39">
            <v>120</v>
          </cell>
          <cell r="C39" t="str">
            <v>MCP</v>
          </cell>
          <cell r="D39" t="str">
            <v>Devoe</v>
          </cell>
          <cell r="G39" t="str">
            <v>Wire Saw - 2 Year</v>
          </cell>
          <cell r="I39">
            <v>200</v>
          </cell>
          <cell r="J39">
            <v>160</v>
          </cell>
          <cell r="L39">
            <v>0</v>
          </cell>
          <cell r="M39">
            <v>40</v>
          </cell>
        </row>
        <row r="40">
          <cell r="B40">
            <v>121</v>
          </cell>
          <cell r="C40" t="str">
            <v>MCP</v>
          </cell>
          <cell r="D40" t="str">
            <v>Devoe</v>
          </cell>
          <cell r="G40" t="str">
            <v>MCP Test Automation, Night System</v>
          </cell>
          <cell r="I40">
            <v>50</v>
          </cell>
          <cell r="J40">
            <v>48.099999999999994</v>
          </cell>
          <cell r="L40">
            <v>0</v>
          </cell>
          <cell r="M40">
            <v>1.9000000000000057</v>
          </cell>
        </row>
        <row r="41">
          <cell r="B41">
            <v>122</v>
          </cell>
          <cell r="C41" t="str">
            <v>MCP</v>
          </cell>
          <cell r="D41" t="str">
            <v>Devoe</v>
          </cell>
          <cell r="G41" t="str">
            <v>MCP Etch Equipment</v>
          </cell>
          <cell r="J41">
            <v>0</v>
          </cell>
          <cell r="L41">
            <v>0</v>
          </cell>
          <cell r="M41">
            <v>0</v>
          </cell>
        </row>
        <row r="42">
          <cell r="B42">
            <v>123</v>
          </cell>
          <cell r="C42" t="str">
            <v>MCP</v>
          </cell>
          <cell r="D42" t="str">
            <v>Devoe</v>
          </cell>
          <cell r="G42" t="str">
            <v>MCP Activation Bell Jars</v>
          </cell>
          <cell r="I42">
            <v>100</v>
          </cell>
          <cell r="J42">
            <v>100</v>
          </cell>
          <cell r="L42">
            <v>0</v>
          </cell>
          <cell r="M42">
            <v>0</v>
          </cell>
        </row>
        <row r="43">
          <cell r="B43">
            <v>124</v>
          </cell>
          <cell r="C43" t="str">
            <v>MCP</v>
          </cell>
          <cell r="D43" t="str">
            <v>Devoe</v>
          </cell>
          <cell r="G43" t="str">
            <v>Particulate Reduction at NiCr</v>
          </cell>
          <cell r="J43">
            <v>0</v>
          </cell>
          <cell r="L43">
            <v>0</v>
          </cell>
          <cell r="M43">
            <v>0</v>
          </cell>
        </row>
        <row r="44">
          <cell r="B44">
            <v>125</v>
          </cell>
          <cell r="C44" t="str">
            <v>MCP</v>
          </cell>
          <cell r="D44" t="str">
            <v>Devoe</v>
          </cell>
          <cell r="G44" t="str">
            <v>Laser Marking of MCP</v>
          </cell>
          <cell r="J44">
            <v>0</v>
          </cell>
          <cell r="L44">
            <v>0</v>
          </cell>
          <cell r="M44">
            <v>0</v>
          </cell>
        </row>
        <row r="45">
          <cell r="B45">
            <v>126</v>
          </cell>
          <cell r="C45" t="str">
            <v>MCP</v>
          </cell>
          <cell r="D45" t="str">
            <v>Devoe</v>
          </cell>
          <cell r="G45" t="str">
            <v>Automated MCP Loader</v>
          </cell>
          <cell r="J45">
            <v>0</v>
          </cell>
          <cell r="L45">
            <v>0</v>
          </cell>
          <cell r="M45">
            <v>0</v>
          </cell>
        </row>
        <row r="46">
          <cell r="B46">
            <v>127</v>
          </cell>
          <cell r="C46" t="str">
            <v>MCP</v>
          </cell>
          <cell r="D46" t="str">
            <v>Devoe</v>
          </cell>
          <cell r="G46" t="str">
            <v>Manlift for Draw Area</v>
          </cell>
          <cell r="J46">
            <v>0</v>
          </cell>
          <cell r="L46">
            <v>0</v>
          </cell>
          <cell r="M46">
            <v>0</v>
          </cell>
        </row>
        <row r="47">
          <cell r="B47">
            <v>128</v>
          </cell>
          <cell r="C47" t="str">
            <v>MCP</v>
          </cell>
          <cell r="D47" t="str">
            <v>Devoe</v>
          </cell>
          <cell r="F47" t="str">
            <v>GIV</v>
          </cell>
          <cell r="G47" t="str">
            <v>Mega Sonic For Etch</v>
          </cell>
          <cell r="J47">
            <v>0</v>
          </cell>
          <cell r="L47">
            <v>0</v>
          </cell>
          <cell r="M47">
            <v>0</v>
          </cell>
        </row>
        <row r="48">
          <cell r="B48">
            <v>129</v>
          </cell>
          <cell r="C48" t="str">
            <v>MCP</v>
          </cell>
          <cell r="D48" t="str">
            <v>Devoe</v>
          </cell>
          <cell r="F48" t="str">
            <v>GIV</v>
          </cell>
          <cell r="G48" t="str">
            <v>MCP Pack Replacement/Storage</v>
          </cell>
          <cell r="J48">
            <v>0</v>
          </cell>
          <cell r="L48">
            <v>0</v>
          </cell>
          <cell r="M48">
            <v>0</v>
          </cell>
        </row>
        <row r="49">
          <cell r="B49">
            <v>130</v>
          </cell>
          <cell r="C49" t="str">
            <v>MCP</v>
          </cell>
          <cell r="D49" t="str">
            <v>Devoe</v>
          </cell>
          <cell r="G49" t="str">
            <v>Lathe Maintenance</v>
          </cell>
          <cell r="J49">
            <v>0</v>
          </cell>
          <cell r="L49">
            <v>0</v>
          </cell>
          <cell r="M49">
            <v>0</v>
          </cell>
        </row>
        <row r="50">
          <cell r="B50">
            <v>131</v>
          </cell>
          <cell r="C50" t="str">
            <v>MCP</v>
          </cell>
          <cell r="D50" t="str">
            <v>Devoe</v>
          </cell>
          <cell r="G50" t="str">
            <v>MCP Activation/Flow Controllers Replacement</v>
          </cell>
          <cell r="J50">
            <v>0</v>
          </cell>
          <cell r="L50">
            <v>0</v>
          </cell>
          <cell r="M50">
            <v>0</v>
          </cell>
        </row>
        <row r="51">
          <cell r="B51">
            <v>132</v>
          </cell>
          <cell r="C51" t="str">
            <v>MCP</v>
          </cell>
          <cell r="D51" t="str">
            <v>Devoe</v>
          </cell>
          <cell r="G51" t="str">
            <v>Glass Cleaning in Boule Fabrication</v>
          </cell>
          <cell r="J51">
            <v>0</v>
          </cell>
          <cell r="L51">
            <v>0</v>
          </cell>
          <cell r="M51">
            <v>0</v>
          </cell>
        </row>
        <row r="52">
          <cell r="B52">
            <v>133</v>
          </cell>
          <cell r="C52" t="str">
            <v>MCP</v>
          </cell>
          <cell r="D52" t="str">
            <v>Devoe</v>
          </cell>
          <cell r="G52" t="str">
            <v>Test Equipment</v>
          </cell>
          <cell r="J52">
            <v>0</v>
          </cell>
          <cell r="L52">
            <v>0</v>
          </cell>
          <cell r="M52">
            <v>0</v>
          </cell>
        </row>
        <row r="53">
          <cell r="B53">
            <v>134</v>
          </cell>
          <cell r="C53" t="str">
            <v>MCP</v>
          </cell>
          <cell r="D53" t="str">
            <v>Devoe</v>
          </cell>
          <cell r="F53" t="str">
            <v>GIV</v>
          </cell>
          <cell r="G53" t="str">
            <v>AI203 Evaporator</v>
          </cell>
          <cell r="I53">
            <v>200</v>
          </cell>
          <cell r="J53">
            <v>190</v>
          </cell>
          <cell r="L53">
            <v>0</v>
          </cell>
          <cell r="M53">
            <v>10</v>
          </cell>
        </row>
        <row r="54">
          <cell r="B54">
            <v>135</v>
          </cell>
          <cell r="C54" t="str">
            <v>Cathode</v>
          </cell>
          <cell r="D54" t="str">
            <v>Vrescak</v>
          </cell>
          <cell r="F54" t="str">
            <v>GIV</v>
          </cell>
          <cell r="G54" t="str">
            <v>Sputter Replacement</v>
          </cell>
          <cell r="H54" t="str">
            <v>GEN IV</v>
          </cell>
          <cell r="J54">
            <v>0</v>
          </cell>
          <cell r="L54">
            <v>0</v>
          </cell>
          <cell r="M54">
            <v>0</v>
          </cell>
        </row>
        <row r="55">
          <cell r="B55">
            <v>136</v>
          </cell>
          <cell r="C55" t="str">
            <v>Cathode</v>
          </cell>
          <cell r="D55" t="str">
            <v>Vrescak</v>
          </cell>
          <cell r="G55" t="str">
            <v>SiO2 Deposition</v>
          </cell>
          <cell r="H55" t="str">
            <v>Upgrade</v>
          </cell>
          <cell r="I55">
            <v>100</v>
          </cell>
          <cell r="J55">
            <v>100</v>
          </cell>
          <cell r="L55">
            <v>0</v>
          </cell>
          <cell r="M55">
            <v>0</v>
          </cell>
        </row>
        <row r="56">
          <cell r="B56">
            <v>137</v>
          </cell>
          <cell r="C56" t="str">
            <v>Cathode</v>
          </cell>
          <cell r="D56" t="str">
            <v>Vrescak</v>
          </cell>
          <cell r="G56" t="str">
            <v>Microscopes</v>
          </cell>
          <cell r="H56" t="str">
            <v>Cost saving</v>
          </cell>
          <cell r="J56">
            <v>0</v>
          </cell>
          <cell r="L56">
            <v>0</v>
          </cell>
          <cell r="M56">
            <v>0</v>
          </cell>
        </row>
        <row r="57">
          <cell r="B57">
            <v>138</v>
          </cell>
          <cell r="C57" t="str">
            <v>Cathode</v>
          </cell>
          <cell r="D57" t="str">
            <v>Vrescak</v>
          </cell>
          <cell r="G57" t="str">
            <v>Dicers</v>
          </cell>
          <cell r="H57" t="str">
            <v>Replacement</v>
          </cell>
          <cell r="J57">
            <v>0</v>
          </cell>
          <cell r="L57">
            <v>0</v>
          </cell>
          <cell r="M57">
            <v>0</v>
          </cell>
        </row>
        <row r="58">
          <cell r="B58" t="str">
            <v>1XX (Frnt Shp)</v>
          </cell>
          <cell r="C58" t="str">
            <v>Total</v>
          </cell>
          <cell r="H58">
            <v>-2537.5</v>
          </cell>
          <cell r="I58">
            <v>2537.5</v>
          </cell>
          <cell r="J58">
            <v>2462.6410000000001</v>
          </cell>
          <cell r="K58">
            <v>0</v>
          </cell>
          <cell r="L58">
            <v>0</v>
          </cell>
          <cell r="M58">
            <v>74.858999999999952</v>
          </cell>
        </row>
        <row r="59">
          <cell r="B59" t="str">
            <v>Back Shop</v>
          </cell>
          <cell r="C59" t="str">
            <v>Process Area</v>
          </cell>
          <cell r="D59" t="str">
            <v>Contact Person</v>
          </cell>
          <cell r="E59" t="str">
            <v>Type</v>
          </cell>
          <cell r="F59" t="str">
            <v>Type</v>
          </cell>
          <cell r="G59" t="str">
            <v>Equipment Description</v>
          </cell>
          <cell r="H59" t="str">
            <v>Justification</v>
          </cell>
          <cell r="I59" t="str">
            <v>Budget</v>
          </cell>
          <cell r="J59" t="str">
            <v>Approved</v>
          </cell>
          <cell r="L59" t="str">
            <v>Pending</v>
          </cell>
          <cell r="M59" t="str">
            <v>Balance</v>
          </cell>
        </row>
        <row r="60">
          <cell r="B60">
            <v>201</v>
          </cell>
          <cell r="C60" t="str">
            <v>Basing</v>
          </cell>
          <cell r="D60" t="str">
            <v>Ward</v>
          </cell>
          <cell r="E60" t="str">
            <v>C</v>
          </cell>
          <cell r="G60" t="str">
            <v>Tube Cleaning Station Maintenance</v>
          </cell>
          <cell r="I60">
            <v>15</v>
          </cell>
          <cell r="J60">
            <v>15.049999999999999</v>
          </cell>
          <cell r="L60">
            <v>0</v>
          </cell>
          <cell r="M60">
            <v>-4.9999999999998934E-2</v>
          </cell>
        </row>
        <row r="61">
          <cell r="B61">
            <v>202</v>
          </cell>
          <cell r="C61" t="str">
            <v>Basing</v>
          </cell>
          <cell r="D61" t="str">
            <v>Ward</v>
          </cell>
          <cell r="E61" t="str">
            <v>C</v>
          </cell>
          <cell r="G61" t="str">
            <v>General Potting Fixtures Maintenance</v>
          </cell>
          <cell r="I61">
            <v>15</v>
          </cell>
          <cell r="J61">
            <v>15</v>
          </cell>
          <cell r="L61">
            <v>0</v>
          </cell>
          <cell r="M61">
            <v>0</v>
          </cell>
        </row>
        <row r="62">
          <cell r="B62">
            <v>203</v>
          </cell>
          <cell r="C62" t="str">
            <v>Basing</v>
          </cell>
          <cell r="D62" t="str">
            <v>Ward</v>
          </cell>
          <cell r="E62" t="str">
            <v>C</v>
          </cell>
          <cell r="G62" t="str">
            <v>Debonding Station Maintenance</v>
          </cell>
          <cell r="I62">
            <v>25</v>
          </cell>
          <cell r="J62">
            <v>16</v>
          </cell>
          <cell r="L62">
            <v>0</v>
          </cell>
          <cell r="M62">
            <v>9</v>
          </cell>
        </row>
        <row r="63">
          <cell r="B63">
            <v>204</v>
          </cell>
          <cell r="C63" t="str">
            <v>Basing</v>
          </cell>
          <cell r="D63" t="str">
            <v>Ward</v>
          </cell>
          <cell r="E63" t="str">
            <v>C</v>
          </cell>
          <cell r="G63" t="str">
            <v>A Clean Station Maintenance</v>
          </cell>
          <cell r="J63">
            <v>0</v>
          </cell>
          <cell r="L63">
            <v>0</v>
          </cell>
          <cell r="M63">
            <v>0</v>
          </cell>
        </row>
        <row r="64">
          <cell r="B64">
            <v>205</v>
          </cell>
          <cell r="C64" t="str">
            <v>Basing</v>
          </cell>
          <cell r="D64" t="str">
            <v>Ward</v>
          </cell>
          <cell r="E64" t="str">
            <v>C</v>
          </cell>
          <cell r="G64" t="str">
            <v>Depot Station Maitenance</v>
          </cell>
          <cell r="J64">
            <v>0</v>
          </cell>
          <cell r="L64">
            <v>0</v>
          </cell>
          <cell r="M64">
            <v>0</v>
          </cell>
        </row>
        <row r="65">
          <cell r="B65">
            <v>206</v>
          </cell>
          <cell r="C65" t="str">
            <v>Test</v>
          </cell>
          <cell r="D65" t="str">
            <v>Hollish</v>
          </cell>
          <cell r="E65" t="str">
            <v>CI</v>
          </cell>
          <cell r="F65" t="str">
            <v>NP</v>
          </cell>
          <cell r="G65" t="str">
            <v>Pretest Bench Optimization</v>
          </cell>
          <cell r="I65">
            <v>95</v>
          </cell>
          <cell r="J65">
            <v>95</v>
          </cell>
          <cell r="L65">
            <v>0</v>
          </cell>
          <cell r="M65">
            <v>0</v>
          </cell>
        </row>
        <row r="66">
          <cell r="B66">
            <v>207</v>
          </cell>
          <cell r="C66" t="str">
            <v>Test</v>
          </cell>
          <cell r="D66" t="str">
            <v>Shafer</v>
          </cell>
          <cell r="E66" t="str">
            <v>CI</v>
          </cell>
          <cell r="G66" t="str">
            <v>Package Test Optimization</v>
          </cell>
          <cell r="J66">
            <v>0</v>
          </cell>
          <cell r="L66">
            <v>0</v>
          </cell>
          <cell r="M66">
            <v>0</v>
          </cell>
        </row>
        <row r="67">
          <cell r="B67">
            <v>208</v>
          </cell>
          <cell r="C67" t="str">
            <v>Test</v>
          </cell>
          <cell r="D67" t="str">
            <v>Shafer</v>
          </cell>
          <cell r="E67" t="str">
            <v>NP</v>
          </cell>
          <cell r="F67" t="str">
            <v>NP-50%</v>
          </cell>
          <cell r="G67" t="str">
            <v>Fixturing - 16mm</v>
          </cell>
          <cell r="I67">
            <v>10</v>
          </cell>
          <cell r="J67">
            <v>10</v>
          </cell>
          <cell r="L67">
            <v>0</v>
          </cell>
          <cell r="M67">
            <v>0</v>
          </cell>
        </row>
        <row r="68">
          <cell r="B68">
            <v>209</v>
          </cell>
          <cell r="C68" t="str">
            <v>Test</v>
          </cell>
          <cell r="D68" t="str">
            <v>Shafer</v>
          </cell>
          <cell r="E68" t="str">
            <v>C</v>
          </cell>
          <cell r="G68" t="str">
            <v>FA/PS Test Equipment</v>
          </cell>
          <cell r="I68">
            <v>20</v>
          </cell>
          <cell r="J68">
            <v>2.5</v>
          </cell>
          <cell r="L68">
            <v>0</v>
          </cell>
          <cell r="M68">
            <v>17.5</v>
          </cell>
        </row>
        <row r="69">
          <cell r="B69">
            <v>210</v>
          </cell>
          <cell r="C69" t="str">
            <v>Fail Anal</v>
          </cell>
          <cell r="D69" t="str">
            <v>Weirup</v>
          </cell>
          <cell r="E69" t="str">
            <v>C</v>
          </cell>
          <cell r="G69" t="str">
            <v>Equipment  Upgrade</v>
          </cell>
          <cell r="I69">
            <v>15</v>
          </cell>
          <cell r="J69">
            <v>12.5</v>
          </cell>
          <cell r="L69">
            <v>0</v>
          </cell>
          <cell r="M69">
            <v>2.5</v>
          </cell>
        </row>
        <row r="70">
          <cell r="B70" t="str">
            <v>2XX (Bck Shp)</v>
          </cell>
          <cell r="C70" t="str">
            <v>Total</v>
          </cell>
          <cell r="H70">
            <v>-195</v>
          </cell>
          <cell r="I70">
            <v>195</v>
          </cell>
          <cell r="J70">
            <v>166.05</v>
          </cell>
          <cell r="L70">
            <v>0</v>
          </cell>
          <cell r="M70">
            <v>28.950000000000003</v>
          </cell>
        </row>
        <row r="71">
          <cell r="B71" t="str">
            <v>Commercial</v>
          </cell>
          <cell r="C71" t="str">
            <v>Process Area</v>
          </cell>
          <cell r="D71" t="str">
            <v>Contact Person</v>
          </cell>
          <cell r="E71" t="str">
            <v>Type</v>
          </cell>
          <cell r="F71" t="str">
            <v>Type</v>
          </cell>
          <cell r="G71" t="str">
            <v>Equipment Description</v>
          </cell>
          <cell r="H71" t="str">
            <v>Justification</v>
          </cell>
          <cell r="I71" t="str">
            <v>Budget</v>
          </cell>
          <cell r="J71" t="str">
            <v>Approved</v>
          </cell>
          <cell r="L71" t="str">
            <v>Pending</v>
          </cell>
          <cell r="M71" t="str">
            <v>Balance</v>
          </cell>
        </row>
        <row r="72">
          <cell r="B72">
            <v>301</v>
          </cell>
          <cell r="C72" t="str">
            <v>Commercial</v>
          </cell>
          <cell r="E72" t="str">
            <v>C</v>
          </cell>
          <cell r="J72">
            <v>0</v>
          </cell>
          <cell r="L72">
            <v>0</v>
          </cell>
          <cell r="M72">
            <v>0</v>
          </cell>
        </row>
        <row r="73">
          <cell r="B73" t="str">
            <v>3XX (Cmrcl)</v>
          </cell>
          <cell r="C73" t="str">
            <v>Total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R&amp;D / Conf Mgmt</v>
          </cell>
          <cell r="C74" t="str">
            <v>Process Area</v>
          </cell>
          <cell r="D74" t="str">
            <v>Contact Person</v>
          </cell>
          <cell r="E74" t="str">
            <v>Type</v>
          </cell>
          <cell r="F74" t="str">
            <v>Type</v>
          </cell>
          <cell r="G74" t="str">
            <v>Equipment Description</v>
          </cell>
          <cell r="H74" t="str">
            <v>Justification</v>
          </cell>
          <cell r="I74" t="str">
            <v>Budget</v>
          </cell>
          <cell r="J74" t="str">
            <v>Approved</v>
          </cell>
          <cell r="L74" t="str">
            <v>Pending</v>
          </cell>
          <cell r="M74" t="str">
            <v>Balance</v>
          </cell>
        </row>
        <row r="75">
          <cell r="B75">
            <v>401</v>
          </cell>
          <cell r="C75" t="str">
            <v>Config Mgmt</v>
          </cell>
          <cell r="D75" t="str">
            <v>Jones</v>
          </cell>
          <cell r="E75" t="str">
            <v>C</v>
          </cell>
          <cell r="G75" t="str">
            <v xml:space="preserve">Camera Equipment </v>
          </cell>
          <cell r="I75">
            <v>7</v>
          </cell>
          <cell r="J75">
            <v>4.7940000000000005</v>
          </cell>
          <cell r="L75">
            <v>0</v>
          </cell>
          <cell r="M75">
            <v>2.2059999999999995</v>
          </cell>
        </row>
        <row r="76">
          <cell r="B76">
            <v>402</v>
          </cell>
          <cell r="C76" t="str">
            <v>Config Mgmt</v>
          </cell>
          <cell r="D76" t="str">
            <v>Jones</v>
          </cell>
          <cell r="E76" t="str">
            <v>C</v>
          </cell>
          <cell r="G76" t="str">
            <v xml:space="preserve">Miscellaneous  </v>
          </cell>
          <cell r="I76">
            <v>4</v>
          </cell>
          <cell r="J76">
            <v>4</v>
          </cell>
          <cell r="L76">
            <v>0</v>
          </cell>
          <cell r="M76">
            <v>0</v>
          </cell>
        </row>
        <row r="77">
          <cell r="B77">
            <v>403</v>
          </cell>
          <cell r="C77" t="str">
            <v>Config Mgmt</v>
          </cell>
          <cell r="D77" t="str">
            <v>Jones</v>
          </cell>
          <cell r="E77" t="str">
            <v>C</v>
          </cell>
          <cell r="G77" t="str">
            <v>Photography Back Drop</v>
          </cell>
          <cell r="I77">
            <v>2</v>
          </cell>
          <cell r="J77">
            <v>2</v>
          </cell>
          <cell r="L77">
            <v>0</v>
          </cell>
          <cell r="M77">
            <v>0</v>
          </cell>
        </row>
        <row r="78">
          <cell r="B78">
            <v>404</v>
          </cell>
          <cell r="C78" t="str">
            <v>RD</v>
          </cell>
          <cell r="D78" t="str">
            <v>Efkeman</v>
          </cell>
          <cell r="E78" t="str">
            <v>C</v>
          </cell>
          <cell r="G78" t="str">
            <v>Optical Lab Equipment Upgrads</v>
          </cell>
          <cell r="I78">
            <v>8</v>
          </cell>
          <cell r="J78">
            <v>8</v>
          </cell>
          <cell r="L78">
            <v>0</v>
          </cell>
          <cell r="M78">
            <v>0</v>
          </cell>
        </row>
        <row r="79">
          <cell r="B79" t="str">
            <v>4XX (R&amp;D/CM)</v>
          </cell>
          <cell r="C79" t="str">
            <v>Total</v>
          </cell>
          <cell r="H79">
            <v>-21</v>
          </cell>
          <cell r="I79">
            <v>21</v>
          </cell>
          <cell r="J79">
            <v>18.794</v>
          </cell>
          <cell r="K79">
            <v>0</v>
          </cell>
          <cell r="L79">
            <v>0</v>
          </cell>
          <cell r="M79">
            <v>2.2059999999999995</v>
          </cell>
        </row>
        <row r="80">
          <cell r="B80" t="str">
            <v>QA</v>
          </cell>
          <cell r="C80" t="str">
            <v>Process Area</v>
          </cell>
          <cell r="D80" t="str">
            <v>Contact Person</v>
          </cell>
          <cell r="E80" t="str">
            <v>Type</v>
          </cell>
          <cell r="F80" t="str">
            <v>Type</v>
          </cell>
          <cell r="G80" t="str">
            <v>Equipment Description</v>
          </cell>
          <cell r="H80" t="str">
            <v>Justification</v>
          </cell>
          <cell r="I80" t="str">
            <v>Budget</v>
          </cell>
          <cell r="J80" t="str">
            <v>Approved</v>
          </cell>
          <cell r="L80" t="str">
            <v>Pending</v>
          </cell>
          <cell r="M80" t="str">
            <v>Balance</v>
          </cell>
        </row>
        <row r="81">
          <cell r="B81">
            <v>501</v>
          </cell>
          <cell r="C81" t="str">
            <v>QA</v>
          </cell>
          <cell r="D81" t="str">
            <v>Dall</v>
          </cell>
          <cell r="E81" t="str">
            <v>C</v>
          </cell>
          <cell r="G81" t="str">
            <v>Misc. Calibration Lab. Items</v>
          </cell>
          <cell r="I81">
            <v>10</v>
          </cell>
          <cell r="J81">
            <v>7.5140000000000002</v>
          </cell>
          <cell r="L81">
            <v>0</v>
          </cell>
          <cell r="M81">
            <v>2.4859999999999998</v>
          </cell>
        </row>
        <row r="82">
          <cell r="B82">
            <v>502</v>
          </cell>
          <cell r="C82" t="str">
            <v>QA</v>
          </cell>
          <cell r="D82" t="str">
            <v>Dall</v>
          </cell>
          <cell r="E82" t="str">
            <v>C</v>
          </cell>
          <cell r="G82" t="str">
            <v>Misc. Receiving Inspection Items</v>
          </cell>
          <cell r="I82">
            <v>10</v>
          </cell>
          <cell r="J82">
            <v>16.343</v>
          </cell>
          <cell r="L82">
            <v>0</v>
          </cell>
          <cell r="M82">
            <v>-6.343</v>
          </cell>
        </row>
        <row r="83">
          <cell r="B83">
            <v>503</v>
          </cell>
          <cell r="C83" t="str">
            <v>QA</v>
          </cell>
          <cell r="D83" t="str">
            <v>Dall</v>
          </cell>
          <cell r="E83" t="str">
            <v>C</v>
          </cell>
          <cell r="G83" t="str">
            <v>Env. Chamber/Vibrator Controls</v>
          </cell>
          <cell r="I83">
            <v>40</v>
          </cell>
          <cell r="J83">
            <v>29</v>
          </cell>
          <cell r="L83">
            <v>0</v>
          </cell>
          <cell r="M83">
            <v>11</v>
          </cell>
        </row>
        <row r="84">
          <cell r="B84">
            <v>504</v>
          </cell>
          <cell r="C84" t="str">
            <v>QA</v>
          </cell>
          <cell r="D84" t="str">
            <v>Dall</v>
          </cell>
          <cell r="E84" t="str">
            <v>C</v>
          </cell>
          <cell r="G84" t="str">
            <v>Reliability Chamber Monitor/Controls/Other Misc.</v>
          </cell>
          <cell r="I84">
            <v>30</v>
          </cell>
          <cell r="J84">
            <v>10</v>
          </cell>
          <cell r="L84">
            <v>0</v>
          </cell>
          <cell r="M84">
            <v>20</v>
          </cell>
        </row>
        <row r="85">
          <cell r="B85" t="str">
            <v>5XX (QA)</v>
          </cell>
          <cell r="C85" t="str">
            <v>Total</v>
          </cell>
          <cell r="H85">
            <v>-90</v>
          </cell>
          <cell r="I85">
            <v>90</v>
          </cell>
          <cell r="J85">
            <v>62.856999999999999</v>
          </cell>
          <cell r="K85">
            <v>0</v>
          </cell>
          <cell r="L85">
            <v>0</v>
          </cell>
          <cell r="M85">
            <v>27.143000000000001</v>
          </cell>
        </row>
        <row r="86">
          <cell r="B86" t="str">
            <v>Facility</v>
          </cell>
          <cell r="C86" t="str">
            <v>Process Area</v>
          </cell>
          <cell r="D86" t="str">
            <v>Contact Person</v>
          </cell>
          <cell r="E86" t="str">
            <v>Type</v>
          </cell>
          <cell r="F86" t="str">
            <v>Type</v>
          </cell>
          <cell r="G86" t="str">
            <v>Equipment Description</v>
          </cell>
          <cell r="H86" t="str">
            <v>Justification</v>
          </cell>
          <cell r="I86" t="str">
            <v>Budget</v>
          </cell>
          <cell r="J86" t="str">
            <v>Approved</v>
          </cell>
          <cell r="L86" t="str">
            <v>Pending</v>
          </cell>
          <cell r="M86" t="str">
            <v>Balance</v>
          </cell>
        </row>
        <row r="87">
          <cell r="B87">
            <v>601</v>
          </cell>
          <cell r="C87" t="str">
            <v>Water Plant</v>
          </cell>
          <cell r="D87" t="str">
            <v>C. Wright</v>
          </cell>
          <cell r="E87" t="str">
            <v>C</v>
          </cell>
          <cell r="G87" t="str">
            <v>Penfield Mixed Bed Tanks Upgrade - Side Entry</v>
          </cell>
          <cell r="J87">
            <v>0</v>
          </cell>
          <cell r="L87">
            <v>0</v>
          </cell>
          <cell r="M87">
            <v>0</v>
          </cell>
        </row>
        <row r="88">
          <cell r="B88">
            <v>602</v>
          </cell>
          <cell r="C88" t="str">
            <v>Water Plant</v>
          </cell>
          <cell r="D88" t="str">
            <v>C. Wright</v>
          </cell>
          <cell r="E88" t="str">
            <v>C</v>
          </cell>
          <cell r="G88" t="str">
            <v>Penfield Pretreatment Tanks Upgrade - Side Entry</v>
          </cell>
          <cell r="J88">
            <v>0</v>
          </cell>
          <cell r="L88">
            <v>0</v>
          </cell>
          <cell r="M88">
            <v>0</v>
          </cell>
        </row>
        <row r="89">
          <cell r="B89">
            <v>603</v>
          </cell>
          <cell r="C89" t="str">
            <v>Water Plant</v>
          </cell>
          <cell r="D89" t="str">
            <v>C. Wright</v>
          </cell>
          <cell r="E89" t="str">
            <v>C</v>
          </cell>
          <cell r="G89" t="str">
            <v>Resin Replacement</v>
          </cell>
          <cell r="J89">
            <v>0</v>
          </cell>
          <cell r="L89">
            <v>0</v>
          </cell>
          <cell r="M89">
            <v>0</v>
          </cell>
        </row>
        <row r="90">
          <cell r="B90">
            <v>604</v>
          </cell>
          <cell r="C90" t="str">
            <v>Water Plant</v>
          </cell>
          <cell r="D90" t="str">
            <v>C. Wright</v>
          </cell>
          <cell r="E90" t="str">
            <v>C</v>
          </cell>
          <cell r="G90" t="str">
            <v>RO Membranes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B91">
            <v>605</v>
          </cell>
          <cell r="C91" t="str">
            <v>Water Plant</v>
          </cell>
          <cell r="D91" t="str">
            <v>C. Wright</v>
          </cell>
          <cell r="E91" t="str">
            <v>C</v>
          </cell>
          <cell r="G91" t="str">
            <v>DI Piping Upgrade</v>
          </cell>
          <cell r="J91">
            <v>0</v>
          </cell>
          <cell r="L91">
            <v>0</v>
          </cell>
          <cell r="M91">
            <v>0</v>
          </cell>
        </row>
        <row r="92">
          <cell r="B92">
            <v>606</v>
          </cell>
          <cell r="C92" t="str">
            <v>Water Plant</v>
          </cell>
          <cell r="D92" t="str">
            <v>C. Wright</v>
          </cell>
          <cell r="E92" t="str">
            <v>C</v>
          </cell>
          <cell r="G92" t="str">
            <v>DI Water Plant Upgrade</v>
          </cell>
          <cell r="J92">
            <v>0</v>
          </cell>
          <cell r="L92">
            <v>0</v>
          </cell>
          <cell r="M92">
            <v>0</v>
          </cell>
        </row>
        <row r="93">
          <cell r="B93">
            <v>607</v>
          </cell>
          <cell r="C93" t="str">
            <v>Water Plant</v>
          </cell>
          <cell r="D93" t="str">
            <v>C. Wright</v>
          </cell>
          <cell r="E93" t="str">
            <v>C</v>
          </cell>
          <cell r="G93" t="str">
            <v>Phosphor DI Upgrade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B94">
            <v>608</v>
          </cell>
          <cell r="C94" t="str">
            <v>Water Plant</v>
          </cell>
          <cell r="D94" t="str">
            <v>C. Wright</v>
          </cell>
          <cell r="E94" t="str">
            <v>C</v>
          </cell>
          <cell r="G94" t="str">
            <v>DI Upgrade Building 2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B95">
            <v>609</v>
          </cell>
          <cell r="C95" t="str">
            <v>Water Plant</v>
          </cell>
          <cell r="D95" t="str">
            <v>C. Wright</v>
          </cell>
          <cell r="E95" t="str">
            <v>C</v>
          </cell>
          <cell r="G95" t="str">
            <v>DI Plant Floor Coating</v>
          </cell>
          <cell r="J95">
            <v>0</v>
          </cell>
          <cell r="L95">
            <v>0</v>
          </cell>
          <cell r="M95">
            <v>0</v>
          </cell>
        </row>
        <row r="96">
          <cell r="B96">
            <v>610</v>
          </cell>
          <cell r="C96" t="str">
            <v>Water Plant</v>
          </cell>
          <cell r="D96" t="str">
            <v>C. Wright</v>
          </cell>
          <cell r="E96" t="str">
            <v>C</v>
          </cell>
          <cell r="G96" t="str">
            <v>Data Trax Upgrade</v>
          </cell>
          <cell r="I96">
            <v>10</v>
          </cell>
          <cell r="J96">
            <v>10</v>
          </cell>
          <cell r="L96">
            <v>0</v>
          </cell>
          <cell r="M96">
            <v>0</v>
          </cell>
        </row>
        <row r="97">
          <cell r="B97">
            <v>611</v>
          </cell>
          <cell r="C97" t="str">
            <v>Water Plant</v>
          </cell>
          <cell r="D97" t="str">
            <v>C. Wright</v>
          </cell>
          <cell r="E97" t="str">
            <v>C</v>
          </cell>
          <cell r="G97" t="str">
            <v>Memtek Upgrade</v>
          </cell>
          <cell r="J97">
            <v>0</v>
          </cell>
          <cell r="L97">
            <v>0</v>
          </cell>
          <cell r="M97">
            <v>0</v>
          </cell>
        </row>
        <row r="98">
          <cell r="B98">
            <v>612</v>
          </cell>
          <cell r="C98" t="str">
            <v>Water Plant</v>
          </cell>
          <cell r="D98" t="str">
            <v>C. Wright</v>
          </cell>
          <cell r="E98" t="str">
            <v>C</v>
          </cell>
          <cell r="G98" t="str">
            <v>Memtek Membranes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</row>
        <row r="99">
          <cell r="B99">
            <v>613</v>
          </cell>
          <cell r="C99" t="str">
            <v>Water Plant</v>
          </cell>
          <cell r="D99" t="str">
            <v>C. Wright</v>
          </cell>
          <cell r="E99" t="str">
            <v>C</v>
          </cell>
          <cell r="G99" t="str">
            <v>PH System Upgrade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</row>
        <row r="100">
          <cell r="B100">
            <v>614</v>
          </cell>
          <cell r="C100" t="str">
            <v>HVAC</v>
          </cell>
          <cell r="D100" t="str">
            <v>C. Wright</v>
          </cell>
          <cell r="E100" t="str">
            <v>C</v>
          </cell>
          <cell r="G100" t="str">
            <v>AH Upgrades</v>
          </cell>
          <cell r="J100">
            <v>0</v>
          </cell>
          <cell r="L100">
            <v>0</v>
          </cell>
          <cell r="M100">
            <v>0</v>
          </cell>
        </row>
        <row r="101">
          <cell r="B101">
            <v>615</v>
          </cell>
          <cell r="C101" t="str">
            <v>HVAC</v>
          </cell>
          <cell r="D101" t="str">
            <v>C. Wright</v>
          </cell>
          <cell r="E101" t="str">
            <v>C</v>
          </cell>
          <cell r="G101" t="str">
            <v>80 Ton Chiller Upgrade - Armco Central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</row>
        <row r="102">
          <cell r="B102">
            <v>616</v>
          </cell>
          <cell r="C102" t="str">
            <v>HVAC</v>
          </cell>
          <cell r="D102" t="str">
            <v>C. Wright</v>
          </cell>
          <cell r="E102" t="str">
            <v>C</v>
          </cell>
          <cell r="G102" t="str">
            <v>120 Ton Chiller Upgrade</v>
          </cell>
          <cell r="J102">
            <v>0</v>
          </cell>
          <cell r="L102">
            <v>0</v>
          </cell>
          <cell r="M102">
            <v>0</v>
          </cell>
        </row>
        <row r="103">
          <cell r="B103">
            <v>617</v>
          </cell>
          <cell r="C103" t="str">
            <v>HVAC</v>
          </cell>
          <cell r="D103" t="str">
            <v>C. Wright</v>
          </cell>
          <cell r="E103" t="str">
            <v>C</v>
          </cell>
          <cell r="G103" t="str">
            <v>DDC Upgrade</v>
          </cell>
          <cell r="I103">
            <v>15</v>
          </cell>
          <cell r="J103">
            <v>15</v>
          </cell>
          <cell r="L103">
            <v>0</v>
          </cell>
          <cell r="M103">
            <v>0</v>
          </cell>
        </row>
        <row r="104">
          <cell r="B104">
            <v>618</v>
          </cell>
          <cell r="C104" t="str">
            <v>HVAC</v>
          </cell>
          <cell r="D104" t="str">
            <v>C. Wright</v>
          </cell>
          <cell r="E104" t="str">
            <v>C</v>
          </cell>
          <cell r="G104" t="str">
            <v>Building 2 HVAC Upgrade</v>
          </cell>
          <cell r="I104">
            <v>26.9</v>
          </cell>
          <cell r="J104">
            <v>26.92</v>
          </cell>
          <cell r="L104">
            <v>0</v>
          </cell>
          <cell r="M104">
            <v>-2.0000000000003126E-2</v>
          </cell>
        </row>
        <row r="105">
          <cell r="B105">
            <v>619</v>
          </cell>
          <cell r="C105" t="str">
            <v>HVAC</v>
          </cell>
          <cell r="D105" t="str">
            <v>C. Wright</v>
          </cell>
          <cell r="E105" t="str">
            <v>C</v>
          </cell>
          <cell r="G105" t="str">
            <v>Building 3 HVAC Upgrade</v>
          </cell>
          <cell r="J105">
            <v>0</v>
          </cell>
          <cell r="L105">
            <v>0</v>
          </cell>
          <cell r="M105">
            <v>0</v>
          </cell>
        </row>
        <row r="106">
          <cell r="B106">
            <v>620</v>
          </cell>
          <cell r="C106" t="str">
            <v>Facility/EHS</v>
          </cell>
          <cell r="D106" t="str">
            <v>B. Eubank</v>
          </cell>
          <cell r="E106" t="str">
            <v>C</v>
          </cell>
          <cell r="G106" t="str">
            <v>Roof Repairs</v>
          </cell>
          <cell r="I106">
            <v>75</v>
          </cell>
          <cell r="J106">
            <v>75</v>
          </cell>
          <cell r="L106">
            <v>0</v>
          </cell>
          <cell r="M106">
            <v>0</v>
          </cell>
        </row>
        <row r="107">
          <cell r="B107">
            <v>621</v>
          </cell>
          <cell r="C107" t="str">
            <v xml:space="preserve">Facility </v>
          </cell>
          <cell r="D107" t="str">
            <v>J Wallace</v>
          </cell>
          <cell r="E107" t="str">
            <v>M</v>
          </cell>
          <cell r="G107" t="str">
            <v>Solvent Tanks/Containment</v>
          </cell>
          <cell r="I107">
            <v>70</v>
          </cell>
          <cell r="J107">
            <v>70</v>
          </cell>
          <cell r="L107">
            <v>0</v>
          </cell>
          <cell r="M107">
            <v>0</v>
          </cell>
        </row>
        <row r="108">
          <cell r="B108">
            <v>622</v>
          </cell>
          <cell r="C108" t="str">
            <v>Facility</v>
          </cell>
          <cell r="D108" t="str">
            <v>P Foster</v>
          </cell>
          <cell r="E108" t="str">
            <v>C</v>
          </cell>
          <cell r="G108" t="str">
            <v>General Plant Space Improvements</v>
          </cell>
          <cell r="I108">
            <v>124.6</v>
          </cell>
          <cell r="J108">
            <v>124.58999999999999</v>
          </cell>
          <cell r="L108">
            <v>0</v>
          </cell>
          <cell r="M108">
            <v>1.0000000000005116E-2</v>
          </cell>
        </row>
        <row r="109">
          <cell r="B109">
            <v>623</v>
          </cell>
          <cell r="C109" t="str">
            <v>Facility</v>
          </cell>
          <cell r="D109" t="str">
            <v>P Foster</v>
          </cell>
          <cell r="E109" t="str">
            <v>C</v>
          </cell>
          <cell r="G109" t="str">
            <v>Parking</v>
          </cell>
          <cell r="I109">
            <v>10</v>
          </cell>
          <cell r="J109">
            <v>10</v>
          </cell>
          <cell r="L109">
            <v>0</v>
          </cell>
          <cell r="M109">
            <v>0</v>
          </cell>
        </row>
        <row r="110">
          <cell r="B110">
            <v>624</v>
          </cell>
          <cell r="C110" t="str">
            <v>Facility</v>
          </cell>
          <cell r="D110" t="str">
            <v>R Lucas</v>
          </cell>
          <cell r="E110" t="str">
            <v>C</v>
          </cell>
          <cell r="G110" t="str">
            <v>Communications/Telephone</v>
          </cell>
          <cell r="I110">
            <v>5</v>
          </cell>
          <cell r="J110">
            <v>5</v>
          </cell>
          <cell r="L110">
            <v>0</v>
          </cell>
          <cell r="M110">
            <v>0</v>
          </cell>
        </row>
        <row r="111">
          <cell r="B111">
            <v>625</v>
          </cell>
          <cell r="C111" t="str">
            <v>Facility</v>
          </cell>
          <cell r="D111" t="str">
            <v>P Foster</v>
          </cell>
          <cell r="E111" t="str">
            <v>M</v>
          </cell>
          <cell r="G111" t="str">
            <v>Energy Improvements - Electronic Powr Monitor</v>
          </cell>
          <cell r="I111">
            <v>30</v>
          </cell>
          <cell r="J111">
            <v>30</v>
          </cell>
          <cell r="L111">
            <v>0</v>
          </cell>
          <cell r="M111">
            <v>0</v>
          </cell>
        </row>
        <row r="112">
          <cell r="B112">
            <v>626</v>
          </cell>
          <cell r="C112" t="str">
            <v>Facility/EHS</v>
          </cell>
          <cell r="D112" t="str">
            <v>D Beheler</v>
          </cell>
          <cell r="E112" t="str">
            <v>M</v>
          </cell>
          <cell r="G112" t="str">
            <v>Fall Protection</v>
          </cell>
          <cell r="I112">
            <v>10</v>
          </cell>
          <cell r="J112">
            <v>10</v>
          </cell>
          <cell r="L112">
            <v>0</v>
          </cell>
          <cell r="M112">
            <v>0</v>
          </cell>
        </row>
        <row r="113">
          <cell r="B113">
            <v>627</v>
          </cell>
          <cell r="C113" t="str">
            <v>Facility/Elec Maint</v>
          </cell>
          <cell r="D113" t="str">
            <v>P Foster</v>
          </cell>
          <cell r="E113" t="str">
            <v>C</v>
          </cell>
          <cell r="G113" t="str">
            <v>Electronic Test Equipment</v>
          </cell>
          <cell r="I113">
            <v>5</v>
          </cell>
          <cell r="J113">
            <v>5</v>
          </cell>
          <cell r="L113">
            <v>0</v>
          </cell>
          <cell r="M113">
            <v>0</v>
          </cell>
        </row>
        <row r="114">
          <cell r="B114">
            <v>628</v>
          </cell>
          <cell r="C114" t="str">
            <v>Facility/Electrical</v>
          </cell>
          <cell r="D114" t="str">
            <v>B. Blanchard</v>
          </cell>
          <cell r="E114" t="str">
            <v>C/M</v>
          </cell>
          <cell r="G114" t="str">
            <v>Electrical Improvements</v>
          </cell>
          <cell r="I114">
            <v>100</v>
          </cell>
          <cell r="J114">
            <v>100</v>
          </cell>
          <cell r="L114">
            <v>0</v>
          </cell>
          <cell r="M114">
            <v>0</v>
          </cell>
        </row>
        <row r="115">
          <cell r="B115">
            <v>629</v>
          </cell>
          <cell r="C115" t="str">
            <v>Facility/FM</v>
          </cell>
          <cell r="D115" t="str">
            <v>P Foster</v>
          </cell>
          <cell r="E115" t="str">
            <v>M</v>
          </cell>
          <cell r="G115" t="str">
            <v>FM Ducting Replacement</v>
          </cell>
          <cell r="I115">
            <v>70</v>
          </cell>
          <cell r="J115">
            <v>70</v>
          </cell>
          <cell r="L115">
            <v>0</v>
          </cell>
          <cell r="M115">
            <v>0</v>
          </cell>
        </row>
        <row r="116">
          <cell r="B116">
            <v>630</v>
          </cell>
          <cell r="C116" t="str">
            <v>Facility/HVAC</v>
          </cell>
          <cell r="D116" t="str">
            <v>C Wright</v>
          </cell>
          <cell r="E116" t="str">
            <v>C</v>
          </cell>
          <cell r="G116" t="str">
            <v xml:space="preserve">Air Compressor Replacement </v>
          </cell>
          <cell r="I116">
            <v>30</v>
          </cell>
          <cell r="J116">
            <v>23</v>
          </cell>
          <cell r="L116">
            <v>0</v>
          </cell>
          <cell r="M116">
            <v>7</v>
          </cell>
        </row>
        <row r="117">
          <cell r="B117">
            <v>631</v>
          </cell>
          <cell r="C117" t="str">
            <v>Facility/Safety</v>
          </cell>
          <cell r="D117" t="str">
            <v>D Beheler</v>
          </cell>
          <cell r="E117" t="str">
            <v>M</v>
          </cell>
          <cell r="G117" t="str">
            <v>Life Safety</v>
          </cell>
          <cell r="I117">
            <v>20</v>
          </cell>
          <cell r="J117">
            <v>19.989000000000001</v>
          </cell>
          <cell r="L117">
            <v>0</v>
          </cell>
          <cell r="M117">
            <v>1.0999999999999233E-2</v>
          </cell>
        </row>
        <row r="118">
          <cell r="B118">
            <v>632</v>
          </cell>
          <cell r="C118" t="str">
            <v>Facility/Safety</v>
          </cell>
          <cell r="D118" t="str">
            <v>P Foster</v>
          </cell>
          <cell r="E118" t="str">
            <v>C</v>
          </cell>
          <cell r="G118" t="str">
            <v>Detection System Replacement</v>
          </cell>
          <cell r="I118">
            <v>40</v>
          </cell>
          <cell r="J118">
            <v>40</v>
          </cell>
          <cell r="L118">
            <v>0</v>
          </cell>
          <cell r="M118">
            <v>0</v>
          </cell>
        </row>
        <row r="119">
          <cell r="B119">
            <v>633</v>
          </cell>
          <cell r="C119" t="str">
            <v>Facility/EHS</v>
          </cell>
          <cell r="D119" t="str">
            <v>J Wallace</v>
          </cell>
          <cell r="E119" t="str">
            <v>M</v>
          </cell>
          <cell r="G119" t="str">
            <v>Metals Treatment System for Defrit/Treatment Improvements</v>
          </cell>
          <cell r="I119">
            <v>60</v>
          </cell>
          <cell r="J119">
            <v>54</v>
          </cell>
          <cell r="L119">
            <v>0</v>
          </cell>
          <cell r="M119">
            <v>6</v>
          </cell>
        </row>
        <row r="120">
          <cell r="B120" t="str">
            <v>6XX (Facility)</v>
          </cell>
          <cell r="C120" t="str">
            <v>Total</v>
          </cell>
          <cell r="H120">
            <v>-701.5</v>
          </cell>
          <cell r="I120">
            <v>701.5</v>
          </cell>
          <cell r="J120">
            <v>688.49900000000002</v>
          </cell>
          <cell r="L120">
            <v>0</v>
          </cell>
          <cell r="M120">
            <v>13.001000000000001</v>
          </cell>
        </row>
        <row r="121">
          <cell r="B121" t="str">
            <v>Miscellaneous</v>
          </cell>
          <cell r="C121" t="str">
            <v>Process Area</v>
          </cell>
          <cell r="D121" t="str">
            <v>Contact Person</v>
          </cell>
          <cell r="E121" t="str">
            <v>Type</v>
          </cell>
          <cell r="F121" t="str">
            <v>Type</v>
          </cell>
          <cell r="G121" t="str">
            <v>Equipment Description</v>
          </cell>
          <cell r="H121" t="str">
            <v>Justification</v>
          </cell>
          <cell r="I121" t="str">
            <v>Budget</v>
          </cell>
          <cell r="J121" t="str">
            <v>Approved</v>
          </cell>
          <cell r="L121" t="str">
            <v>Pending</v>
          </cell>
          <cell r="M121" t="str">
            <v>Balance</v>
          </cell>
        </row>
        <row r="122">
          <cell r="B122">
            <v>701</v>
          </cell>
          <cell r="C122" t="str">
            <v>IS</v>
          </cell>
          <cell r="D122" t="str">
            <v>Conway</v>
          </cell>
          <cell r="E122" t="str">
            <v>C</v>
          </cell>
          <cell r="G122" t="str">
            <v>Network Upgrades (Switches)</v>
          </cell>
          <cell r="I122">
            <v>40</v>
          </cell>
          <cell r="J122">
            <v>33.892620000000001</v>
          </cell>
          <cell r="L122">
            <v>0</v>
          </cell>
          <cell r="M122">
            <v>6.1073799999999991</v>
          </cell>
        </row>
        <row r="123">
          <cell r="B123">
            <v>702</v>
          </cell>
          <cell r="C123" t="str">
            <v>IS</v>
          </cell>
          <cell r="D123" t="str">
            <v>Conway</v>
          </cell>
          <cell r="E123" t="str">
            <v>C</v>
          </cell>
          <cell r="G123" t="str">
            <v>High Speed Printer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</row>
        <row r="124">
          <cell r="B124">
            <v>703</v>
          </cell>
          <cell r="C124" t="str">
            <v>IS</v>
          </cell>
          <cell r="D124" t="str">
            <v>Conway</v>
          </cell>
          <cell r="E124" t="str">
            <v>C</v>
          </cell>
          <cell r="G124" t="str">
            <v>Network Upgrades (Dist. Center)</v>
          </cell>
          <cell r="J124">
            <v>0</v>
          </cell>
          <cell r="L124">
            <v>0</v>
          </cell>
          <cell r="M124">
            <v>0</v>
          </cell>
        </row>
        <row r="125">
          <cell r="B125">
            <v>704</v>
          </cell>
          <cell r="C125" t="str">
            <v>IS</v>
          </cell>
          <cell r="D125" t="str">
            <v>Conway</v>
          </cell>
          <cell r="E125" t="str">
            <v>C</v>
          </cell>
          <cell r="G125" t="str">
            <v>Backup Sub System</v>
          </cell>
          <cell r="J125">
            <v>0</v>
          </cell>
          <cell r="L125">
            <v>0</v>
          </cell>
          <cell r="M125">
            <v>0</v>
          </cell>
        </row>
        <row r="126">
          <cell r="B126">
            <v>705</v>
          </cell>
          <cell r="C126" t="str">
            <v>IS</v>
          </cell>
          <cell r="D126" t="str">
            <v>Conway</v>
          </cell>
          <cell r="E126" t="str">
            <v>C</v>
          </cell>
          <cell r="G126" t="str">
            <v>Network Upgrades (Mgmt System)</v>
          </cell>
          <cell r="J126">
            <v>0</v>
          </cell>
          <cell r="L126">
            <v>0</v>
          </cell>
          <cell r="M126">
            <v>0</v>
          </cell>
        </row>
        <row r="127">
          <cell r="B127">
            <v>706</v>
          </cell>
          <cell r="C127" t="str">
            <v>IS</v>
          </cell>
          <cell r="D127" t="str">
            <v>Conway</v>
          </cell>
          <cell r="E127" t="str">
            <v>C</v>
          </cell>
          <cell r="G127" t="str">
            <v>Network Upgrades (Printers)</v>
          </cell>
          <cell r="J127">
            <v>0</v>
          </cell>
          <cell r="L127">
            <v>0</v>
          </cell>
          <cell r="M127">
            <v>0</v>
          </cell>
        </row>
        <row r="128">
          <cell r="B128">
            <v>707</v>
          </cell>
          <cell r="C128" t="str">
            <v>Security</v>
          </cell>
          <cell r="D128" t="str">
            <v>Bush</v>
          </cell>
          <cell r="E128" t="str">
            <v>C</v>
          </cell>
          <cell r="G128" t="str">
            <v>Security Services</v>
          </cell>
          <cell r="I128">
            <v>10</v>
          </cell>
          <cell r="J128">
            <v>10</v>
          </cell>
          <cell r="L128">
            <v>0</v>
          </cell>
          <cell r="M128">
            <v>0</v>
          </cell>
        </row>
        <row r="129">
          <cell r="B129">
            <v>708</v>
          </cell>
          <cell r="C129" t="str">
            <v>P&amp;IC</v>
          </cell>
          <cell r="D129" t="str">
            <v>Nichols</v>
          </cell>
          <cell r="E129" t="str">
            <v>C</v>
          </cell>
          <cell r="G129" t="str">
            <v>Misc</v>
          </cell>
          <cell r="I129">
            <v>8</v>
          </cell>
          <cell r="J129">
            <v>8</v>
          </cell>
          <cell r="L129">
            <v>0</v>
          </cell>
          <cell r="M129">
            <v>0</v>
          </cell>
        </row>
        <row r="130">
          <cell r="B130">
            <v>709</v>
          </cell>
          <cell r="C130" t="str">
            <v>Purchasing</v>
          </cell>
          <cell r="D130" t="str">
            <v>Nelson</v>
          </cell>
          <cell r="E130" t="str">
            <v>C</v>
          </cell>
          <cell r="G130" t="str">
            <v>Tooling Refurbishment</v>
          </cell>
          <cell r="I130">
            <v>10</v>
          </cell>
          <cell r="J130">
            <v>3.5</v>
          </cell>
          <cell r="L130">
            <v>0</v>
          </cell>
          <cell r="M130">
            <v>6.5</v>
          </cell>
        </row>
        <row r="131">
          <cell r="B131">
            <v>710</v>
          </cell>
          <cell r="C131" t="str">
            <v>Purchasing</v>
          </cell>
          <cell r="D131" t="str">
            <v>Nelson</v>
          </cell>
          <cell r="E131" t="str">
            <v>CI</v>
          </cell>
          <cell r="G131" t="str">
            <v>Cost Improvement</v>
          </cell>
          <cell r="I131">
            <v>10</v>
          </cell>
          <cell r="J131">
            <v>0</v>
          </cell>
          <cell r="L131">
            <v>0</v>
          </cell>
          <cell r="M131">
            <v>10</v>
          </cell>
        </row>
        <row r="132">
          <cell r="B132">
            <v>711</v>
          </cell>
          <cell r="C132" t="str">
            <v>Purchasing</v>
          </cell>
          <cell r="D132" t="str">
            <v>Nelson</v>
          </cell>
          <cell r="E132" t="str">
            <v>NP</v>
          </cell>
          <cell r="G132" t="str">
            <v>Support for New Products/Products Newly Built by ITT</v>
          </cell>
          <cell r="I132">
            <v>25</v>
          </cell>
          <cell r="J132">
            <v>25</v>
          </cell>
          <cell r="L132">
            <v>0</v>
          </cell>
          <cell r="M132">
            <v>0</v>
          </cell>
        </row>
        <row r="133">
          <cell r="B133" t="str">
            <v xml:space="preserve">7XX (Misc) </v>
          </cell>
          <cell r="C133" t="str">
            <v>Total</v>
          </cell>
          <cell r="H133">
            <v>-103</v>
          </cell>
          <cell r="I133">
            <v>103</v>
          </cell>
          <cell r="J133">
            <v>80.392619999999994</v>
          </cell>
          <cell r="L133">
            <v>0</v>
          </cell>
          <cell r="M133">
            <v>22.607379999999999</v>
          </cell>
        </row>
      </sheetData>
      <sheetData sheetId="1" refreshError="1">
        <row r="1">
          <cell r="A1" t="str">
            <v>Submitted</v>
          </cell>
          <cell r="C1" t="str">
            <v>PAR #</v>
          </cell>
          <cell r="D1" t="str">
            <v>LINE ITEM(s) for 2002</v>
          </cell>
          <cell r="E1" t="str">
            <v>DESCRIPTION</v>
          </cell>
          <cell r="F1" t="str">
            <v>CLASS CODE</v>
          </cell>
          <cell r="G1" t="str">
            <v>MGR</v>
          </cell>
          <cell r="H1" t="str">
            <v>Total PAR Value</v>
          </cell>
          <cell r="I1" t="str">
            <v>2001K PAR VALUE</v>
          </cell>
          <cell r="J1" t="str">
            <v>2002K PAR VALUE</v>
          </cell>
          <cell r="K1" t="str">
            <v>APPRVD $$</v>
          </cell>
          <cell r="L1" t="str">
            <v>PENDING $$</v>
          </cell>
          <cell r="M1" t="str">
            <v>2003K PAR VALUE</v>
          </cell>
          <cell r="N1" t="str">
            <v>STATUS</v>
          </cell>
        </row>
        <row r="2">
          <cell r="B2" t="str">
            <v>2002 Capital Status</v>
          </cell>
          <cell r="K2" t="str">
            <v xml:space="preserve"> </v>
          </cell>
          <cell r="L2" t="str">
            <v/>
          </cell>
        </row>
        <row r="3">
          <cell r="K3" t="str">
            <v xml:space="preserve"> </v>
          </cell>
        </row>
        <row r="4">
          <cell r="A4" t="str">
            <v>2 Yr</v>
          </cell>
          <cell r="B4">
            <v>37183</v>
          </cell>
          <cell r="C4">
            <v>9921069</v>
          </cell>
          <cell r="D4" t="str">
            <v>109 (110)</v>
          </cell>
          <cell r="E4" t="str">
            <v>Automated Halo Repress specification improvement</v>
          </cell>
          <cell r="F4">
            <v>2</v>
          </cell>
          <cell r="G4" t="str">
            <v>K Edwards</v>
          </cell>
          <cell r="H4">
            <v>150</v>
          </cell>
          <cell r="J4">
            <v>61</v>
          </cell>
          <cell r="K4">
            <v>61</v>
          </cell>
        </row>
        <row r="5">
          <cell r="A5" t="str">
            <v>2 Yr</v>
          </cell>
          <cell r="B5">
            <v>37182</v>
          </cell>
          <cell r="C5">
            <v>9921065</v>
          </cell>
          <cell r="D5" t="str">
            <v>117/118</v>
          </cell>
          <cell r="E5" t="str">
            <v>Replace existing ultrasonic sinks</v>
          </cell>
          <cell r="F5">
            <v>7</v>
          </cell>
          <cell r="G5" t="str">
            <v>C Clark</v>
          </cell>
          <cell r="H5">
            <v>231</v>
          </cell>
          <cell r="J5">
            <v>67</v>
          </cell>
          <cell r="K5">
            <v>67</v>
          </cell>
        </row>
        <row r="6">
          <cell r="A6" t="str">
            <v>2 Yr</v>
          </cell>
          <cell r="B6">
            <v>37173</v>
          </cell>
          <cell r="C6">
            <v>9921059</v>
          </cell>
          <cell r="D6">
            <v>628</v>
          </cell>
          <cell r="E6" t="str">
            <v>Replacement high voltage power transformer</v>
          </cell>
          <cell r="F6">
            <v>6</v>
          </cell>
          <cell r="G6" t="str">
            <v>B Blanchard</v>
          </cell>
          <cell r="H6">
            <v>105</v>
          </cell>
          <cell r="J6">
            <v>45</v>
          </cell>
          <cell r="K6">
            <v>45</v>
          </cell>
        </row>
        <row r="7">
          <cell r="A7" t="str">
            <v>2 Yr</v>
          </cell>
          <cell r="B7">
            <v>37173</v>
          </cell>
          <cell r="C7">
            <v>9921058</v>
          </cell>
          <cell r="D7">
            <v>628</v>
          </cell>
          <cell r="E7" t="str">
            <v>Installation/Purchase of three phase harmonic filter devices</v>
          </cell>
          <cell r="F7">
            <v>6</v>
          </cell>
          <cell r="G7" t="str">
            <v>B Blanchard</v>
          </cell>
          <cell r="H7">
            <v>53</v>
          </cell>
          <cell r="J7">
            <v>18.5</v>
          </cell>
          <cell r="K7">
            <v>18.5</v>
          </cell>
        </row>
        <row r="8">
          <cell r="A8" t="str">
            <v>2 Yr</v>
          </cell>
          <cell r="B8">
            <v>37145</v>
          </cell>
          <cell r="C8">
            <v>9921046</v>
          </cell>
          <cell r="D8">
            <v>618</v>
          </cell>
          <cell r="E8" t="str">
            <v>Replace obsolete Liebert HVAC unit</v>
          </cell>
          <cell r="F8">
            <v>6</v>
          </cell>
          <cell r="G8" t="str">
            <v>C Wright</v>
          </cell>
          <cell r="H8">
            <v>35.880000000000003</v>
          </cell>
          <cell r="J8">
            <v>15.92</v>
          </cell>
          <cell r="K8">
            <v>15.92</v>
          </cell>
        </row>
        <row r="9">
          <cell r="A9" t="str">
            <v>2 Yr</v>
          </cell>
          <cell r="B9">
            <v>37134</v>
          </cell>
          <cell r="C9">
            <v>9921042</v>
          </cell>
          <cell r="D9">
            <v>108</v>
          </cell>
          <cell r="E9" t="str">
            <v>BHTP to HTP Exhaust upgrades</v>
          </cell>
          <cell r="F9">
            <v>6</v>
          </cell>
          <cell r="G9" t="str">
            <v>K Edwards</v>
          </cell>
          <cell r="H9">
            <v>408</v>
          </cell>
          <cell r="J9">
            <v>130</v>
          </cell>
          <cell r="K9">
            <v>130</v>
          </cell>
        </row>
        <row r="10">
          <cell r="A10" t="str">
            <v>2 Yr</v>
          </cell>
          <cell r="B10">
            <v>37228</v>
          </cell>
          <cell r="C10">
            <v>9921084</v>
          </cell>
          <cell r="D10" t="str">
            <v>707/622</v>
          </cell>
          <cell r="E10" t="str">
            <v>Installation of Fencing, Security Cameras, Parking Lot lighting and Bollard to increase level of Security in and around Bldg 1/2 (ttl: 108.4)</v>
          </cell>
          <cell r="F10">
            <v>6</v>
          </cell>
          <cell r="G10" t="str">
            <v>C Denny</v>
          </cell>
          <cell r="H10">
            <v>108.4</v>
          </cell>
          <cell r="J10">
            <v>35.5</v>
          </cell>
          <cell r="K10">
            <v>35.5</v>
          </cell>
        </row>
        <row r="11">
          <cell r="E11" t="str">
            <v>CARRYOVER from 2001</v>
          </cell>
          <cell r="I11">
            <v>29</v>
          </cell>
        </row>
        <row r="12">
          <cell r="C12">
            <v>991110</v>
          </cell>
          <cell r="E12" t="str">
            <v>Tools for HTP Exhaust</v>
          </cell>
          <cell r="G12" t="str">
            <v>K Edwards</v>
          </cell>
          <cell r="H12">
            <v>15</v>
          </cell>
          <cell r="I12">
            <v>15</v>
          </cell>
        </row>
        <row r="13">
          <cell r="A13" t="str">
            <v>02-00</v>
          </cell>
          <cell r="B13">
            <v>37264</v>
          </cell>
          <cell r="C13">
            <v>9922001</v>
          </cell>
          <cell r="D13">
            <v>618</v>
          </cell>
          <cell r="E13" t="str">
            <v>Construct Air Lock at Smoking Area - Bldg 2</v>
          </cell>
          <cell r="F13">
            <v>6</v>
          </cell>
          <cell r="G13" t="str">
            <v>C Denny</v>
          </cell>
          <cell r="H13">
            <v>11</v>
          </cell>
          <cell r="J13">
            <v>11</v>
          </cell>
          <cell r="K13">
            <v>11</v>
          </cell>
        </row>
        <row r="14">
          <cell r="A14" t="str">
            <v>02-01</v>
          </cell>
          <cell r="B14">
            <v>37266</v>
          </cell>
          <cell r="C14">
            <v>9922002</v>
          </cell>
          <cell r="D14">
            <v>701</v>
          </cell>
          <cell r="E14" t="str">
            <v>Switch for Pretest, New PROMIS Application</v>
          </cell>
          <cell r="G14" t="str">
            <v>T Conway</v>
          </cell>
          <cell r="H14">
            <v>3.3214999999999999</v>
          </cell>
          <cell r="J14">
            <v>3.3214999999999999</v>
          </cell>
          <cell r="K14">
            <v>3.3214999999999999</v>
          </cell>
        </row>
        <row r="15">
          <cell r="A15" t="str">
            <v>02-02</v>
          </cell>
          <cell r="B15">
            <v>37280</v>
          </cell>
          <cell r="C15">
            <v>9922006</v>
          </cell>
          <cell r="D15">
            <v>118</v>
          </cell>
          <cell r="E15" t="str">
            <v>Spare Exchanger for MCP Lacquer</v>
          </cell>
          <cell r="F15">
            <v>6</v>
          </cell>
          <cell r="G15" t="str">
            <v>C Wright</v>
          </cell>
          <cell r="H15">
            <v>5.9</v>
          </cell>
          <cell r="J15">
            <v>5.9</v>
          </cell>
          <cell r="K15">
            <v>5.9</v>
          </cell>
        </row>
        <row r="16">
          <cell r="A16" t="str">
            <v>02-04</v>
          </cell>
          <cell r="B16">
            <v>37291</v>
          </cell>
          <cell r="C16">
            <v>9922003</v>
          </cell>
          <cell r="D16">
            <v>622</v>
          </cell>
          <cell r="E16" t="str">
            <v>Replace obsolete machine with CNC mill that can support CNC lathe &amp; improve accuracy from Machine Shop</v>
          </cell>
          <cell r="F16">
            <v>6</v>
          </cell>
          <cell r="G16" t="str">
            <v>C Dickerson</v>
          </cell>
          <cell r="H16">
            <v>24.99</v>
          </cell>
          <cell r="J16">
            <v>24.99</v>
          </cell>
          <cell r="K16">
            <v>24.99</v>
          </cell>
        </row>
        <row r="17">
          <cell r="A17" t="str">
            <v>02-05</v>
          </cell>
          <cell r="B17">
            <v>37293</v>
          </cell>
          <cell r="C17">
            <v>9922008</v>
          </cell>
          <cell r="D17">
            <v>112</v>
          </cell>
          <cell r="E17" t="str">
            <v>Replace obsolete equipment. Parts for the turbo pumps used on the Exhaust system will be available after 2002. (Original PAR Value $382.5K)</v>
          </cell>
          <cell r="F17">
            <v>6</v>
          </cell>
          <cell r="G17" t="str">
            <v>J Ryan</v>
          </cell>
          <cell r="H17">
            <v>312.5</v>
          </cell>
          <cell r="J17">
            <v>312.5</v>
          </cell>
          <cell r="K17">
            <v>312.5</v>
          </cell>
        </row>
        <row r="18">
          <cell r="A18" t="str">
            <v>02-06</v>
          </cell>
          <cell r="B18">
            <v>37307</v>
          </cell>
          <cell r="C18">
            <v>9922004</v>
          </cell>
          <cell r="D18">
            <v>633</v>
          </cell>
          <cell r="E18" t="str">
            <v>P/S that will be used to test devices such as Avalanche Photo Diodes, Reference tubes and imaging hybrid avalanche photo diodes.</v>
          </cell>
          <cell r="F18">
            <v>1</v>
          </cell>
          <cell r="G18" t="str">
            <v>R Lundberg</v>
          </cell>
          <cell r="H18">
            <v>4</v>
          </cell>
          <cell r="J18">
            <v>4</v>
          </cell>
          <cell r="K18">
            <v>4</v>
          </cell>
        </row>
        <row r="19">
          <cell r="A19" t="str">
            <v>02-07</v>
          </cell>
          <cell r="B19">
            <v>37312</v>
          </cell>
          <cell r="C19">
            <v>9922005</v>
          </cell>
          <cell r="D19">
            <v>622</v>
          </cell>
          <cell r="E19" t="str">
            <v>Replacement of Existing heavy steel slide gate with two lighter swing gates.</v>
          </cell>
          <cell r="F19">
            <v>6</v>
          </cell>
          <cell r="G19" t="str">
            <v>B Eubank</v>
          </cell>
          <cell r="H19">
            <v>2</v>
          </cell>
          <cell r="J19">
            <v>2</v>
          </cell>
          <cell r="K19">
            <v>2</v>
          </cell>
        </row>
        <row r="20">
          <cell r="A20" t="str">
            <v>02-08</v>
          </cell>
          <cell r="B20">
            <v>37315</v>
          </cell>
          <cell r="C20">
            <v>9922007</v>
          </cell>
          <cell r="D20">
            <v>633</v>
          </cell>
          <cell r="E20" t="str">
            <v>Cathode &amp; Assembly Ultrasonic tank replacement with Ultrasonic tanks</v>
          </cell>
          <cell r="F20" t="str">
            <v>6&amp;7</v>
          </cell>
          <cell r="G20" t="str">
            <v>R Bennett</v>
          </cell>
          <cell r="H20">
            <v>23</v>
          </cell>
          <cell r="J20">
            <v>23</v>
          </cell>
          <cell r="K20">
            <v>23</v>
          </cell>
        </row>
        <row r="21">
          <cell r="A21" t="str">
            <v>02-09</v>
          </cell>
          <cell r="B21">
            <v>37327</v>
          </cell>
          <cell r="C21">
            <v>9922009</v>
          </cell>
          <cell r="D21">
            <v>118</v>
          </cell>
          <cell r="E21" t="str">
            <v>Existing Blade monitor on Slicer #2 not able to be interfaced to new control system. Replacement with newer blade monitor will allow for deflection alarms and will be common with Slicer #1.</v>
          </cell>
          <cell r="F21">
            <v>6</v>
          </cell>
          <cell r="G21" t="str">
            <v>S Rosine</v>
          </cell>
          <cell r="H21">
            <v>3</v>
          </cell>
          <cell r="J21">
            <v>3</v>
          </cell>
          <cell r="K21">
            <v>3</v>
          </cell>
        </row>
        <row r="22">
          <cell r="A22" t="str">
            <v>02-10</v>
          </cell>
          <cell r="B22">
            <v>37328</v>
          </cell>
          <cell r="C22">
            <v>9922011</v>
          </cell>
          <cell r="D22">
            <v>628</v>
          </cell>
          <cell r="E22" t="str">
            <v>PLC replacement-non-functioning</v>
          </cell>
          <cell r="F22">
            <v>6</v>
          </cell>
          <cell r="G22" t="str">
            <v>B Blanchard</v>
          </cell>
          <cell r="H22">
            <v>16</v>
          </cell>
          <cell r="J22">
            <v>16</v>
          </cell>
          <cell r="K22">
            <v>16</v>
          </cell>
        </row>
        <row r="23">
          <cell r="A23" t="str">
            <v>02-11</v>
          </cell>
          <cell r="B23">
            <v>37333</v>
          </cell>
          <cell r="C23">
            <v>9922010</v>
          </cell>
          <cell r="D23">
            <v>633</v>
          </cell>
          <cell r="E23" t="str">
            <v>Provide capability to weight waste drums to improve environmental reporting and monitor waste disposal costs.</v>
          </cell>
          <cell r="F23">
            <v>6</v>
          </cell>
          <cell r="G23" t="str">
            <v>J Wallace</v>
          </cell>
          <cell r="H23">
            <v>3.6</v>
          </cell>
          <cell r="J23">
            <v>3.6</v>
          </cell>
          <cell r="K23">
            <v>3.6</v>
          </cell>
        </row>
        <row r="24">
          <cell r="A24" t="str">
            <v>02-12</v>
          </cell>
          <cell r="B24">
            <v>37336</v>
          </cell>
          <cell r="C24">
            <v>9922012</v>
          </cell>
          <cell r="D24">
            <v>709</v>
          </cell>
          <cell r="E24" t="str">
            <v>Modify existing form die to eliminate upside down scrap.</v>
          </cell>
          <cell r="F24">
            <v>4</v>
          </cell>
          <cell r="G24" t="str">
            <v>B Spencer</v>
          </cell>
          <cell r="H24">
            <v>3.5</v>
          </cell>
          <cell r="J24">
            <v>3.5</v>
          </cell>
          <cell r="K24">
            <v>3.5</v>
          </cell>
        </row>
        <row r="25">
          <cell r="A25" t="str">
            <v>02-13</v>
          </cell>
          <cell r="B25">
            <v>37349</v>
          </cell>
          <cell r="C25">
            <v>9922013</v>
          </cell>
          <cell r="D25" t="str">
            <v>109, 110</v>
          </cell>
          <cell r="E25" t="str">
            <v>Existing equipment is old, creating a lot of down time and slow in processing--Modify existing vacuum chamber</v>
          </cell>
          <cell r="F25">
            <v>6</v>
          </cell>
          <cell r="G25" t="str">
            <v>B Spencer</v>
          </cell>
          <cell r="H25">
            <v>24.5</v>
          </cell>
          <cell r="J25">
            <v>24.5</v>
          </cell>
          <cell r="K25">
            <v>24.5</v>
          </cell>
        </row>
        <row r="26">
          <cell r="A26" t="str">
            <v>02-14</v>
          </cell>
          <cell r="B26">
            <v>37351</v>
          </cell>
          <cell r="C26">
            <v>9922014</v>
          </cell>
          <cell r="D26" t="str">
            <v>109, 136</v>
          </cell>
          <cell r="E26" t="str">
            <v>Replacement of Helium leak detectors in Dept 130</v>
          </cell>
          <cell r="F26">
            <v>6</v>
          </cell>
          <cell r="G26" t="str">
            <v>R Sillmon</v>
          </cell>
          <cell r="H26">
            <v>17</v>
          </cell>
          <cell r="J26">
            <v>17</v>
          </cell>
          <cell r="K26">
            <v>17</v>
          </cell>
        </row>
        <row r="27">
          <cell r="A27" t="str">
            <v>02-15</v>
          </cell>
          <cell r="B27">
            <v>37357</v>
          </cell>
          <cell r="C27">
            <v>9922017</v>
          </cell>
          <cell r="D27" t="str">
            <v>102, 110, 114</v>
          </cell>
          <cell r="E27" t="str">
            <v>New Process Bench &amp; Chemical Dispense System for Chem Clean</v>
          </cell>
          <cell r="F27" t="str">
            <v>6-7</v>
          </cell>
          <cell r="G27" t="str">
            <v>C. Lively</v>
          </cell>
          <cell r="H27">
            <v>145</v>
          </cell>
          <cell r="J27">
            <v>145</v>
          </cell>
          <cell r="K27">
            <v>145</v>
          </cell>
        </row>
        <row r="28">
          <cell r="A28" t="str">
            <v>02-16</v>
          </cell>
          <cell r="B28">
            <v>37365</v>
          </cell>
          <cell r="C28">
            <v>9922015</v>
          </cell>
          <cell r="D28">
            <v>110</v>
          </cell>
          <cell r="E28" t="str">
            <v>Purchase Ultrasonic Soldering Systems to replace aging unit (Original PAR: $6K - 10/18/02 reduced to $3K)</v>
          </cell>
          <cell r="F28">
            <v>6</v>
          </cell>
          <cell r="G28" t="str">
            <v>R Wood</v>
          </cell>
          <cell r="H28">
            <v>3.48</v>
          </cell>
          <cell r="J28">
            <v>3.48</v>
          </cell>
          <cell r="K28">
            <v>3.48</v>
          </cell>
        </row>
        <row r="29">
          <cell r="A29" t="str">
            <v>02-17</v>
          </cell>
          <cell r="B29">
            <v>37371</v>
          </cell>
          <cell r="C29">
            <v>9922019</v>
          </cell>
          <cell r="D29" t="str">
            <v>621, 633</v>
          </cell>
          <cell r="E29" t="str">
            <v>Improvements to facility solvent waste collection system.</v>
          </cell>
          <cell r="F29" t="str">
            <v>6&amp;7</v>
          </cell>
          <cell r="G29" t="str">
            <v>R Bennett</v>
          </cell>
          <cell r="H29">
            <v>82</v>
          </cell>
          <cell r="J29">
            <v>82</v>
          </cell>
          <cell r="K29">
            <v>82</v>
          </cell>
        </row>
        <row r="30">
          <cell r="A30" t="str">
            <v>02-18</v>
          </cell>
          <cell r="B30">
            <v>37371</v>
          </cell>
          <cell r="C30">
            <v>9922016</v>
          </cell>
          <cell r="D30">
            <v>622</v>
          </cell>
          <cell r="E30" t="str">
            <v>Replacement of ceiling in Chem Clean area.</v>
          </cell>
          <cell r="F30">
            <v>6</v>
          </cell>
          <cell r="G30" t="str">
            <v>R Bennett</v>
          </cell>
          <cell r="H30">
            <v>15</v>
          </cell>
          <cell r="J30">
            <v>15</v>
          </cell>
          <cell r="K30">
            <v>15</v>
          </cell>
        </row>
        <row r="31">
          <cell r="A31" t="str">
            <v>02-19</v>
          </cell>
          <cell r="B31">
            <v>37371</v>
          </cell>
          <cell r="C31">
            <v>9922018</v>
          </cell>
          <cell r="D31" t="str">
            <v>622, 629</v>
          </cell>
          <cell r="E31" t="str">
            <v>Replacement of combustible exhaust ductwork on Bldg 1 roof.</v>
          </cell>
          <cell r="F31" t="str">
            <v>6&amp;7</v>
          </cell>
          <cell r="G31" t="str">
            <v>R Bennett</v>
          </cell>
          <cell r="H31">
            <v>75</v>
          </cell>
          <cell r="J31">
            <v>75</v>
          </cell>
          <cell r="K31">
            <v>75</v>
          </cell>
        </row>
        <row r="32">
          <cell r="A32" t="str">
            <v>02-20</v>
          </cell>
          <cell r="B32">
            <v>37377</v>
          </cell>
          <cell r="C32">
            <v>9922020</v>
          </cell>
          <cell r="D32">
            <v>502</v>
          </cell>
          <cell r="E32" t="str">
            <v>Replacement of Collimation Test Phases</v>
          </cell>
          <cell r="F32" t="str">
            <v>6&amp;7</v>
          </cell>
          <cell r="G32" t="str">
            <v>J Dall</v>
          </cell>
          <cell r="H32">
            <v>7</v>
          </cell>
          <cell r="J32">
            <v>7</v>
          </cell>
          <cell r="K32">
            <v>7</v>
          </cell>
        </row>
        <row r="33">
          <cell r="A33" t="str">
            <v>02-21</v>
          </cell>
          <cell r="B33">
            <v>37378</v>
          </cell>
          <cell r="C33">
            <v>9922021</v>
          </cell>
          <cell r="D33" t="str">
            <v>631, 632, 633</v>
          </cell>
          <cell r="E33" t="str">
            <v>Installation of oxygen monitors for cleanrooms.</v>
          </cell>
          <cell r="F33">
            <v>7</v>
          </cell>
          <cell r="G33" t="str">
            <v>B Blanchard</v>
          </cell>
          <cell r="H33">
            <v>53.3</v>
          </cell>
          <cell r="J33">
            <v>53.3</v>
          </cell>
          <cell r="K33">
            <v>53.3</v>
          </cell>
        </row>
        <row r="34">
          <cell r="A34" t="str">
            <v>02-22</v>
          </cell>
          <cell r="B34">
            <v>37382</v>
          </cell>
          <cell r="C34" t="str">
            <v>ON HOLD</v>
          </cell>
          <cell r="D34" t="str">
            <v>622, 625</v>
          </cell>
          <cell r="E34" t="str">
            <v>Replace the constant drive for the York Chiller w/variable frequency ($44K)</v>
          </cell>
          <cell r="F34">
            <v>6</v>
          </cell>
          <cell r="G34" t="str">
            <v>C Wright</v>
          </cell>
          <cell r="K34" t="str">
            <v xml:space="preserve"> </v>
          </cell>
        </row>
        <row r="35">
          <cell r="A35" t="str">
            <v>02-23</v>
          </cell>
          <cell r="B35">
            <v>37383</v>
          </cell>
          <cell r="C35">
            <v>9922024</v>
          </cell>
          <cell r="D35">
            <v>118</v>
          </cell>
          <cell r="E35" t="str">
            <v>Payment for equipment received--MCP Furnace Temperature Calibration Harness</v>
          </cell>
          <cell r="F35">
            <v>3</v>
          </cell>
          <cell r="G35" t="str">
            <v>D Mistry</v>
          </cell>
          <cell r="H35">
            <v>8.8439999999999994</v>
          </cell>
          <cell r="J35">
            <v>8.8439999999999994</v>
          </cell>
          <cell r="K35">
            <v>8.8439999999999994</v>
          </cell>
        </row>
        <row r="36">
          <cell r="A36" t="str">
            <v>02-24</v>
          </cell>
          <cell r="B36">
            <v>37383</v>
          </cell>
          <cell r="C36">
            <v>9922033</v>
          </cell>
          <cell r="D36" t="str">
            <v>136, 110</v>
          </cell>
          <cell r="E36" t="str">
            <v>CVD replacement (Increased from $97K 5-23-02)</v>
          </cell>
          <cell r="F36">
            <v>2</v>
          </cell>
          <cell r="G36" t="str">
            <v>J Mejia</v>
          </cell>
          <cell r="H36">
            <v>129</v>
          </cell>
          <cell r="J36">
            <v>129</v>
          </cell>
          <cell r="K36">
            <v>129</v>
          </cell>
        </row>
        <row r="37">
          <cell r="A37" t="str">
            <v>02-25</v>
          </cell>
          <cell r="B37">
            <v>37390</v>
          </cell>
          <cell r="C37">
            <v>9922023</v>
          </cell>
          <cell r="D37" t="str">
            <v>620, 622</v>
          </cell>
          <cell r="E37" t="str">
            <v>Duel Fuel Boiler Modification</v>
          </cell>
          <cell r="F37">
            <v>6</v>
          </cell>
          <cell r="G37" t="str">
            <v>R Bennett</v>
          </cell>
          <cell r="H37">
            <v>57</v>
          </cell>
          <cell r="J37">
            <v>57</v>
          </cell>
          <cell r="K37">
            <v>57</v>
          </cell>
        </row>
        <row r="38">
          <cell r="A38" t="str">
            <v>02-26</v>
          </cell>
          <cell r="B38">
            <v>37396</v>
          </cell>
          <cell r="C38">
            <v>9922022</v>
          </cell>
          <cell r="D38">
            <v>111</v>
          </cell>
          <cell r="E38" t="str">
            <v>New  leak detector equipment</v>
          </cell>
          <cell r="F38">
            <v>6</v>
          </cell>
          <cell r="G38" t="str">
            <v>J Underwood</v>
          </cell>
          <cell r="H38">
            <v>22.077000000000002</v>
          </cell>
          <cell r="J38">
            <v>22.077000000000002</v>
          </cell>
          <cell r="K38">
            <v>22.077000000000002</v>
          </cell>
        </row>
        <row r="39">
          <cell r="A39" t="str">
            <v>02-27</v>
          </cell>
          <cell r="B39">
            <v>37397</v>
          </cell>
          <cell r="C39">
            <v>9922026</v>
          </cell>
          <cell r="D39" t="str">
            <v>201, 202</v>
          </cell>
          <cell r="E39" t="str">
            <v>Low-cost alternative to orangewood cleaning sticks</v>
          </cell>
          <cell r="F39" t="str">
            <v>3&amp;4</v>
          </cell>
          <cell r="G39" t="str">
            <v>W Finn</v>
          </cell>
          <cell r="H39">
            <v>15.6</v>
          </cell>
          <cell r="J39">
            <v>15.6</v>
          </cell>
          <cell r="K39">
            <v>15.6</v>
          </cell>
        </row>
        <row r="40">
          <cell r="A40" t="str">
            <v>02-28</v>
          </cell>
          <cell r="B40">
            <v>37397</v>
          </cell>
          <cell r="C40">
            <v>9922028</v>
          </cell>
          <cell r="D40">
            <v>206</v>
          </cell>
          <cell r="E40" t="str">
            <v>Lenses to be redesigned to remove the image blur effect caused by cathode window/screen window.</v>
          </cell>
          <cell r="F40">
            <v>3</v>
          </cell>
          <cell r="G40" t="str">
            <v>D Janeczko</v>
          </cell>
          <cell r="H40">
            <v>8</v>
          </cell>
          <cell r="J40">
            <v>8</v>
          </cell>
          <cell r="K40">
            <v>8</v>
          </cell>
        </row>
        <row r="41">
          <cell r="A41" t="str">
            <v>02-29</v>
          </cell>
          <cell r="B41">
            <v>37397</v>
          </cell>
          <cell r="C41">
            <v>9922027</v>
          </cell>
          <cell r="D41">
            <v>201</v>
          </cell>
          <cell r="E41" t="str">
            <v>Backplate cutting unit/assembly</v>
          </cell>
          <cell r="F41" t="str">
            <v>3&amp;4</v>
          </cell>
          <cell r="G41" t="str">
            <v>R Ward</v>
          </cell>
          <cell r="H41">
            <v>7.75</v>
          </cell>
          <cell r="J41">
            <v>7.75</v>
          </cell>
          <cell r="K41">
            <v>7.75</v>
          </cell>
        </row>
        <row r="42">
          <cell r="A42" t="str">
            <v>02-30</v>
          </cell>
          <cell r="B42">
            <v>37405</v>
          </cell>
          <cell r="C42">
            <v>9922032</v>
          </cell>
          <cell r="D42" t="str">
            <v>123, 118</v>
          </cell>
          <cell r="E42" t="str">
            <v>Purchase spare Slack Furnace bell jar.</v>
          </cell>
          <cell r="F42">
            <v>6</v>
          </cell>
          <cell r="G42" t="str">
            <v>D Mistry</v>
          </cell>
          <cell r="H42">
            <v>120</v>
          </cell>
          <cell r="J42">
            <v>120</v>
          </cell>
          <cell r="K42">
            <v>120</v>
          </cell>
        </row>
        <row r="43">
          <cell r="A43" t="str">
            <v>02-31</v>
          </cell>
          <cell r="B43">
            <v>37406</v>
          </cell>
          <cell r="C43">
            <v>9922025</v>
          </cell>
          <cell r="D43">
            <v>622</v>
          </cell>
          <cell r="E43" t="str">
            <v>Replace gate and gate control</v>
          </cell>
          <cell r="F43">
            <v>6</v>
          </cell>
          <cell r="G43" t="str">
            <v>B Eubank</v>
          </cell>
          <cell r="H43">
            <v>9</v>
          </cell>
          <cell r="J43">
            <v>9</v>
          </cell>
          <cell r="K43">
            <v>9</v>
          </cell>
        </row>
        <row r="44">
          <cell r="A44" t="str">
            <v>02-32</v>
          </cell>
          <cell r="B44">
            <v>37406</v>
          </cell>
          <cell r="C44">
            <v>9922029</v>
          </cell>
          <cell r="D44" t="str">
            <v>111, 120</v>
          </cell>
          <cell r="E44" t="str">
            <v>Replacement of ultrasonic tanks</v>
          </cell>
          <cell r="F44">
            <v>6</v>
          </cell>
          <cell r="G44" t="str">
            <v>G Tucker</v>
          </cell>
          <cell r="H44">
            <v>24.8</v>
          </cell>
          <cell r="J44">
            <v>24.8</v>
          </cell>
          <cell r="K44">
            <v>24.8</v>
          </cell>
        </row>
        <row r="45">
          <cell r="A45" t="str">
            <v>02-33</v>
          </cell>
          <cell r="B45">
            <v>37406</v>
          </cell>
          <cell r="C45">
            <v>9922031</v>
          </cell>
          <cell r="D45" t="str">
            <v>625, 617</v>
          </cell>
          <cell r="E45" t="str">
            <v>HVAC controls for Building 3</v>
          </cell>
          <cell r="F45">
            <v>6</v>
          </cell>
          <cell r="G45" t="str">
            <v>R Bennett</v>
          </cell>
          <cell r="H45">
            <v>40</v>
          </cell>
          <cell r="J45">
            <v>40</v>
          </cell>
          <cell r="K45">
            <v>40</v>
          </cell>
        </row>
        <row r="46">
          <cell r="A46" t="str">
            <v>02-34</v>
          </cell>
          <cell r="B46">
            <v>37410</v>
          </cell>
          <cell r="C46">
            <v>9922030</v>
          </cell>
          <cell r="D46" t="str">
            <v>110, 111, 114, 109</v>
          </cell>
          <cell r="E46" t="str">
            <v>Injections molds Designs (Original PAR $94.1K - reduced 11/18/02 to $84.1K)</v>
          </cell>
          <cell r="F46">
            <v>3</v>
          </cell>
          <cell r="G46" t="str">
            <v>A Efkeman</v>
          </cell>
          <cell r="H46">
            <v>84.1</v>
          </cell>
          <cell r="J46">
            <v>84.1</v>
          </cell>
          <cell r="K46">
            <v>84.1</v>
          </cell>
        </row>
        <row r="47">
          <cell r="A47" t="str">
            <v>02-35</v>
          </cell>
          <cell r="B47">
            <v>37413</v>
          </cell>
          <cell r="C47">
            <v>9922037</v>
          </cell>
          <cell r="D47">
            <v>206</v>
          </cell>
          <cell r="E47" t="str">
            <v>Construction of new SNR bench</v>
          </cell>
          <cell r="F47">
            <v>4</v>
          </cell>
          <cell r="G47" t="str">
            <v>J Abney</v>
          </cell>
          <cell r="H47">
            <v>85</v>
          </cell>
          <cell r="J47">
            <v>85</v>
          </cell>
          <cell r="K47">
            <v>85</v>
          </cell>
        </row>
        <row r="48">
          <cell r="A48" t="str">
            <v>02-36</v>
          </cell>
          <cell r="B48">
            <v>37418</v>
          </cell>
          <cell r="C48">
            <v>9922035</v>
          </cell>
          <cell r="D48" t="str">
            <v>620, 622</v>
          </cell>
          <cell r="E48" t="str">
            <v>Replace roof section on Bldg 1</v>
          </cell>
          <cell r="F48">
            <v>6</v>
          </cell>
          <cell r="G48" t="str">
            <v>B Eubank</v>
          </cell>
          <cell r="H48">
            <v>18</v>
          </cell>
          <cell r="J48">
            <v>18</v>
          </cell>
          <cell r="K48">
            <v>18</v>
          </cell>
        </row>
        <row r="49">
          <cell r="A49" t="str">
            <v>02-37</v>
          </cell>
          <cell r="B49">
            <v>37418</v>
          </cell>
          <cell r="C49">
            <v>9922036</v>
          </cell>
          <cell r="D49">
            <v>620</v>
          </cell>
          <cell r="E49" t="str">
            <v>Repair to roof of Bldg 1 - acrylic applied to metal</v>
          </cell>
          <cell r="F49">
            <v>6</v>
          </cell>
          <cell r="G49" t="str">
            <v>B Eubank</v>
          </cell>
          <cell r="H49">
            <v>17</v>
          </cell>
          <cell r="J49">
            <v>17</v>
          </cell>
          <cell r="K49">
            <v>17</v>
          </cell>
        </row>
        <row r="50">
          <cell r="A50" t="str">
            <v>2 Yr    02-38</v>
          </cell>
          <cell r="B50">
            <v>37419</v>
          </cell>
          <cell r="C50">
            <v>9922041</v>
          </cell>
          <cell r="D50">
            <v>109</v>
          </cell>
          <cell r="E50" t="str">
            <v>Automated Halo Repress - Qty 2  (2 YEAR PAR - $33K for 2003)</v>
          </cell>
          <cell r="F50">
            <v>2</v>
          </cell>
          <cell r="G50" t="str">
            <v>K Edwards</v>
          </cell>
          <cell r="H50">
            <v>248</v>
          </cell>
          <cell r="J50">
            <v>215</v>
          </cell>
          <cell r="K50">
            <v>215</v>
          </cell>
          <cell r="M50">
            <v>33</v>
          </cell>
        </row>
        <row r="51">
          <cell r="A51" t="str">
            <v>02-39</v>
          </cell>
          <cell r="B51">
            <v>37424</v>
          </cell>
          <cell r="C51">
            <v>9922040</v>
          </cell>
          <cell r="D51">
            <v>120</v>
          </cell>
          <cell r="E51" t="str">
            <v>Replacement Ceiling Tile/Grid in MCP Etch</v>
          </cell>
          <cell r="F51">
            <v>6</v>
          </cell>
          <cell r="G51" t="str">
            <v>C Denny</v>
          </cell>
          <cell r="H51">
            <v>14</v>
          </cell>
          <cell r="J51">
            <v>14</v>
          </cell>
          <cell r="K51">
            <v>14</v>
          </cell>
        </row>
        <row r="52">
          <cell r="A52" t="str">
            <v>02-40</v>
          </cell>
          <cell r="B52">
            <v>37424</v>
          </cell>
          <cell r="C52">
            <v>9922038</v>
          </cell>
          <cell r="D52" t="str">
            <v>626, 631</v>
          </cell>
          <cell r="E52" t="str">
            <v>Safety Platforms for Servicing Equipment</v>
          </cell>
          <cell r="F52">
            <v>7</v>
          </cell>
          <cell r="G52" t="str">
            <v>C Wright</v>
          </cell>
          <cell r="H52">
            <v>11.989000000000001</v>
          </cell>
          <cell r="J52">
            <v>11.989000000000001</v>
          </cell>
          <cell r="K52">
            <v>11.989000000000001</v>
          </cell>
        </row>
        <row r="53">
          <cell r="A53" t="str">
            <v>2 Yr   02-41</v>
          </cell>
          <cell r="B53">
            <v>37425</v>
          </cell>
          <cell r="C53">
            <v>9922042</v>
          </cell>
          <cell r="D53" t="str">
            <v>111, 114</v>
          </cell>
          <cell r="E53" t="str">
            <v>Characterize Performance of MCP Sensors</v>
          </cell>
          <cell r="F53">
            <v>1</v>
          </cell>
          <cell r="G53" t="str">
            <v>N Thomas</v>
          </cell>
          <cell r="H53">
            <v>47</v>
          </cell>
          <cell r="J53">
            <v>35</v>
          </cell>
          <cell r="K53">
            <v>35</v>
          </cell>
          <cell r="M53">
            <v>12</v>
          </cell>
        </row>
        <row r="54">
          <cell r="A54" t="str">
            <v>02-42</v>
          </cell>
          <cell r="B54">
            <v>37426</v>
          </cell>
          <cell r="C54">
            <v>9922034</v>
          </cell>
          <cell r="D54" t="str">
            <v>110, 120, 404, 503</v>
          </cell>
          <cell r="E54" t="str">
            <v>O/H Projector for Bldg 3 and Copy Board for Conf Rm 2A</v>
          </cell>
          <cell r="F54">
            <v>6</v>
          </cell>
          <cell r="G54" t="str">
            <v>J Highberger</v>
          </cell>
          <cell r="H54">
            <v>17</v>
          </cell>
          <cell r="J54">
            <v>17</v>
          </cell>
          <cell r="K54">
            <v>17</v>
          </cell>
        </row>
        <row r="55">
          <cell r="A55" t="str">
            <v>02-43</v>
          </cell>
          <cell r="B55">
            <v>37433</v>
          </cell>
          <cell r="C55">
            <v>9922039</v>
          </cell>
          <cell r="D55" t="str">
            <v>610, 617, 631</v>
          </cell>
          <cell r="E55" t="str">
            <v>Anatel TOC Monitors Upgrade</v>
          </cell>
          <cell r="F55">
            <v>6</v>
          </cell>
          <cell r="G55" t="str">
            <v>G Tucker</v>
          </cell>
          <cell r="H55">
            <v>21.5</v>
          </cell>
          <cell r="J55">
            <v>21.5</v>
          </cell>
          <cell r="K55">
            <v>21.5</v>
          </cell>
        </row>
        <row r="56">
          <cell r="A56" t="str">
            <v>02-44</v>
          </cell>
          <cell r="B56">
            <v>37438</v>
          </cell>
          <cell r="C56">
            <v>9922043</v>
          </cell>
          <cell r="D56" t="str">
            <v>110, 114, 622</v>
          </cell>
          <cell r="E56" t="str">
            <v>Construct 2 offices in Payroll Dept.</v>
          </cell>
          <cell r="F56">
            <v>5</v>
          </cell>
          <cell r="G56" t="str">
            <v>C Denny</v>
          </cell>
          <cell r="H56">
            <v>11</v>
          </cell>
          <cell r="J56">
            <v>11</v>
          </cell>
          <cell r="K56">
            <v>11</v>
          </cell>
        </row>
        <row r="57">
          <cell r="A57" t="str">
            <v>2 Yr    02-45</v>
          </cell>
          <cell r="B57">
            <v>37438</v>
          </cell>
          <cell r="C57">
            <v>9922048</v>
          </cell>
          <cell r="D57" t="str">
            <v>110, 111, 114, 115, 312, 402, 403, 401, 203, 504, 623</v>
          </cell>
          <cell r="E57" t="str">
            <v>Vacuum Testing Bed for CMOS Video Sensors (2 Yrs PAR - $39K 2003)</v>
          </cell>
          <cell r="F57">
            <v>1</v>
          </cell>
          <cell r="G57" t="str">
            <v>N Thomas</v>
          </cell>
          <cell r="H57">
            <v>85</v>
          </cell>
          <cell r="J57">
            <v>46</v>
          </cell>
          <cell r="K57">
            <v>46</v>
          </cell>
          <cell r="M57">
            <v>39</v>
          </cell>
        </row>
        <row r="58">
          <cell r="A58" t="str">
            <v>02-46</v>
          </cell>
          <cell r="B58">
            <v>37438</v>
          </cell>
          <cell r="C58">
            <v>9922046</v>
          </cell>
          <cell r="D58" t="str">
            <v>623, 624, 701</v>
          </cell>
          <cell r="E58" t="str">
            <v>Replace and relocate DI humidifiers</v>
          </cell>
          <cell r="F58" t="str">
            <v>6 &amp; 7</v>
          </cell>
          <cell r="G58" t="str">
            <v>C Wright</v>
          </cell>
          <cell r="H58">
            <v>24.8</v>
          </cell>
          <cell r="J58">
            <v>24.8</v>
          </cell>
          <cell r="K58">
            <v>24.8</v>
          </cell>
        </row>
        <row r="59">
          <cell r="A59" t="str">
            <v>02-47</v>
          </cell>
          <cell r="B59">
            <v>37439</v>
          </cell>
          <cell r="C59">
            <v>9922047</v>
          </cell>
          <cell r="D59">
            <v>501</v>
          </cell>
          <cell r="E59" t="str">
            <v>MX-11769 Reliability Test Fixtures</v>
          </cell>
          <cell r="F59">
            <v>6</v>
          </cell>
          <cell r="G59" t="str">
            <v>J Dall</v>
          </cell>
          <cell r="H59">
            <v>6.3220000000000001</v>
          </cell>
          <cell r="J59">
            <v>6.3220000000000001</v>
          </cell>
          <cell r="K59">
            <v>6.3220000000000001</v>
          </cell>
        </row>
        <row r="60">
          <cell r="A60" t="str">
            <v>02-48</v>
          </cell>
          <cell r="B60">
            <v>37439</v>
          </cell>
          <cell r="C60">
            <v>9922020</v>
          </cell>
          <cell r="D60">
            <v>502</v>
          </cell>
          <cell r="E60" t="str">
            <v>Overrun on PAR 9922020</v>
          </cell>
          <cell r="F60" t="str">
            <v>6 &amp; 7</v>
          </cell>
          <cell r="G60" t="str">
            <v>J Dall</v>
          </cell>
          <cell r="H60">
            <v>2.218</v>
          </cell>
          <cell r="J60">
            <v>2.218</v>
          </cell>
          <cell r="K60">
            <v>2.218</v>
          </cell>
        </row>
        <row r="61">
          <cell r="A61" t="str">
            <v>02-49</v>
          </cell>
          <cell r="B61">
            <v>37445</v>
          </cell>
          <cell r="C61">
            <v>9922044</v>
          </cell>
          <cell r="D61" t="str">
            <v>114, 120</v>
          </cell>
          <cell r="E61" t="str">
            <v>Construct a General Supv Officer Area</v>
          </cell>
          <cell r="F61">
            <v>5</v>
          </cell>
          <cell r="G61" t="str">
            <v>C Denny</v>
          </cell>
          <cell r="H61">
            <v>17</v>
          </cell>
          <cell r="J61">
            <v>17</v>
          </cell>
          <cell r="K61">
            <v>17</v>
          </cell>
        </row>
        <row r="62">
          <cell r="A62" t="str">
            <v>02-50</v>
          </cell>
          <cell r="B62">
            <v>37447</v>
          </cell>
          <cell r="C62">
            <v>9922045</v>
          </cell>
          <cell r="D62">
            <v>120</v>
          </cell>
          <cell r="E62" t="str">
            <v>Plasma Cleaner Vaccum Pump and Pressure Controller</v>
          </cell>
          <cell r="F62">
            <v>6</v>
          </cell>
          <cell r="G62" t="str">
            <v>S Rosine</v>
          </cell>
          <cell r="H62">
            <v>12</v>
          </cell>
          <cell r="J62">
            <v>12</v>
          </cell>
          <cell r="K62">
            <v>12</v>
          </cell>
        </row>
        <row r="63">
          <cell r="A63" t="str">
            <v>02-51</v>
          </cell>
          <cell r="B63">
            <v>37453</v>
          </cell>
          <cell r="C63">
            <v>9922049</v>
          </cell>
          <cell r="D63">
            <v>622</v>
          </cell>
          <cell r="E63" t="str">
            <v>Installation of fence and gates for additional security at South entrance</v>
          </cell>
          <cell r="F63">
            <v>6</v>
          </cell>
          <cell r="G63" t="str">
            <v>C Denny</v>
          </cell>
          <cell r="H63">
            <v>6</v>
          </cell>
          <cell r="J63">
            <v>6</v>
          </cell>
          <cell r="K63">
            <v>6</v>
          </cell>
        </row>
        <row r="64">
          <cell r="A64" t="str">
            <v>02-52</v>
          </cell>
          <cell r="B64">
            <v>37454</v>
          </cell>
          <cell r="C64">
            <v>9922050</v>
          </cell>
          <cell r="D64">
            <v>120</v>
          </cell>
          <cell r="E64" t="str">
            <v>Replacement of flooring in MCP drawtower room</v>
          </cell>
          <cell r="F64">
            <v>6</v>
          </cell>
          <cell r="G64" t="str">
            <v>C Denny</v>
          </cell>
          <cell r="H64">
            <v>7</v>
          </cell>
          <cell r="J64">
            <v>7</v>
          </cell>
          <cell r="K64">
            <v>7</v>
          </cell>
        </row>
        <row r="65">
          <cell r="A65" t="str">
            <v>02-53</v>
          </cell>
          <cell r="B65">
            <v>37456</v>
          </cell>
          <cell r="C65" t="str">
            <v>9922053 (CANCELLED)</v>
          </cell>
          <cell r="D65">
            <v>201</v>
          </cell>
          <cell r="E65" t="str">
            <v>Commercial Optical Bed Mold Change</v>
          </cell>
          <cell r="F65">
            <v>3</v>
          </cell>
          <cell r="G65" t="str">
            <v>N Anthony</v>
          </cell>
          <cell r="H65">
            <v>3.5</v>
          </cell>
          <cell r="J65">
            <v>3.5</v>
          </cell>
          <cell r="K65">
            <v>3.5</v>
          </cell>
        </row>
        <row r="66">
          <cell r="A66" t="str">
            <v>02-54</v>
          </cell>
          <cell r="B66">
            <v>37461</v>
          </cell>
          <cell r="C66">
            <v>9922051</v>
          </cell>
          <cell r="D66">
            <v>110</v>
          </cell>
          <cell r="E66" t="str">
            <v>Cesium Flange Labels</v>
          </cell>
          <cell r="F66">
            <v>3</v>
          </cell>
          <cell r="G66" t="str">
            <v>D Stanley</v>
          </cell>
          <cell r="H66">
            <v>1.738</v>
          </cell>
          <cell r="J66">
            <v>1.738</v>
          </cell>
          <cell r="K66">
            <v>1.738</v>
          </cell>
        </row>
        <row r="67">
          <cell r="A67" t="str">
            <v>02-55</v>
          </cell>
          <cell r="B67">
            <v>37473</v>
          </cell>
          <cell r="C67">
            <v>9922052</v>
          </cell>
          <cell r="D67">
            <v>622</v>
          </cell>
          <cell r="E67" t="str">
            <v>Humidity reduction in OMVPE Gas Storage Room</v>
          </cell>
          <cell r="F67" t="str">
            <v>6&amp;7</v>
          </cell>
          <cell r="G67" t="str">
            <v>C Wright</v>
          </cell>
          <cell r="H67" t="str">
            <v xml:space="preserve">      </v>
          </cell>
          <cell r="J67">
            <v>12</v>
          </cell>
          <cell r="K67">
            <v>12</v>
          </cell>
        </row>
        <row r="68">
          <cell r="A68" t="str">
            <v>02-56</v>
          </cell>
          <cell r="B68">
            <v>37489</v>
          </cell>
          <cell r="C68" t="str">
            <v>CANCELLED</v>
          </cell>
          <cell r="D68" t="str">
            <v>115, 114</v>
          </cell>
          <cell r="E68" t="str">
            <v>Exhaust System Pump Upgrade (PAR: $70K)</v>
          </cell>
          <cell r="F68">
            <v>6</v>
          </cell>
          <cell r="G68" t="str">
            <v>J Ryan</v>
          </cell>
        </row>
        <row r="69">
          <cell r="A69" t="str">
            <v>2 Yr   02-57</v>
          </cell>
          <cell r="B69">
            <v>37489</v>
          </cell>
          <cell r="C69">
            <v>9922076</v>
          </cell>
          <cell r="D69" t="str">
            <v>118, 120, 134, 504, 630</v>
          </cell>
          <cell r="E69" t="str">
            <v>R&amp;D Exhaust System (PAR not processed quickly enough in 2002 - $75K moved to 2003) Original PAR value if $87K</v>
          </cell>
          <cell r="F69">
            <v>1</v>
          </cell>
          <cell r="G69" t="str">
            <v>K Passmore (Joe Wojkowski)</v>
          </cell>
          <cell r="H69">
            <v>12</v>
          </cell>
          <cell r="J69">
            <v>12</v>
          </cell>
          <cell r="K69">
            <v>12</v>
          </cell>
        </row>
        <row r="70">
          <cell r="A70" t="str">
            <v>02-58</v>
          </cell>
          <cell r="B70">
            <v>37490</v>
          </cell>
          <cell r="C70">
            <v>9922055</v>
          </cell>
          <cell r="D70">
            <v>630</v>
          </cell>
          <cell r="E70" t="str">
            <v>Bldg 3 Air Compressor</v>
          </cell>
          <cell r="F70">
            <v>6</v>
          </cell>
          <cell r="G70" t="str">
            <v>Bud Blanchard</v>
          </cell>
          <cell r="H70">
            <v>8</v>
          </cell>
          <cell r="J70">
            <v>8</v>
          </cell>
          <cell r="K70">
            <v>8</v>
          </cell>
        </row>
        <row r="71">
          <cell r="A71" t="str">
            <v>02-59</v>
          </cell>
          <cell r="B71">
            <v>37490</v>
          </cell>
          <cell r="C71">
            <v>9922056</v>
          </cell>
          <cell r="D71">
            <v>134</v>
          </cell>
          <cell r="E71" t="str">
            <v>Hall measurement System</v>
          </cell>
          <cell r="F71">
            <v>6</v>
          </cell>
          <cell r="G71" t="str">
            <v>Roger Sillmon</v>
          </cell>
          <cell r="H71">
            <v>12.4</v>
          </cell>
          <cell r="J71">
            <v>12.4</v>
          </cell>
          <cell r="K71">
            <v>12.4</v>
          </cell>
        </row>
        <row r="72">
          <cell r="A72" t="str">
            <v>02-60</v>
          </cell>
          <cell r="B72">
            <v>37490</v>
          </cell>
          <cell r="C72" t="str">
            <v>CANCELLED</v>
          </cell>
          <cell r="D72">
            <v>110</v>
          </cell>
          <cell r="E72" t="str">
            <v>Indium Vacuum Bake Upgrade (PAR: $71K)</v>
          </cell>
          <cell r="F72">
            <v>6</v>
          </cell>
          <cell r="G72" t="str">
            <v>Bob Spencer</v>
          </cell>
        </row>
        <row r="73">
          <cell r="A73" t="str">
            <v>02-61</v>
          </cell>
          <cell r="B73">
            <v>37490</v>
          </cell>
          <cell r="C73">
            <v>9922062</v>
          </cell>
          <cell r="D73">
            <v>110</v>
          </cell>
          <cell r="E73" t="str">
            <v>New Controls for Elnik 900</v>
          </cell>
          <cell r="F73">
            <v>6</v>
          </cell>
          <cell r="G73" t="str">
            <v>Bob Spencer</v>
          </cell>
          <cell r="H73">
            <v>37.700000000000003</v>
          </cell>
          <cell r="J73">
            <v>37.700000000000003</v>
          </cell>
          <cell r="K73">
            <v>37.700000000000003</v>
          </cell>
        </row>
        <row r="74">
          <cell r="A74" t="str">
            <v>02-62</v>
          </cell>
          <cell r="B74">
            <v>37490</v>
          </cell>
          <cell r="C74">
            <v>9922054</v>
          </cell>
          <cell r="D74">
            <v>631</v>
          </cell>
          <cell r="E74" t="str">
            <v>Safety Work Platforms</v>
          </cell>
          <cell r="F74">
            <v>7</v>
          </cell>
          <cell r="G74" t="str">
            <v>C Wright</v>
          </cell>
          <cell r="H74">
            <v>7.5</v>
          </cell>
          <cell r="J74">
            <v>7.5</v>
          </cell>
          <cell r="K74">
            <v>7.5</v>
          </cell>
        </row>
        <row r="75">
          <cell r="A75" t="str">
            <v>02-63</v>
          </cell>
          <cell r="B75">
            <v>37502</v>
          </cell>
          <cell r="C75">
            <v>9922057</v>
          </cell>
          <cell r="D75" t="str">
            <v>404, 503, 504</v>
          </cell>
          <cell r="E75" t="str">
            <v>Accoustic measurement equipment for OMNI VI</v>
          </cell>
          <cell r="F75">
            <v>3</v>
          </cell>
          <cell r="G75" t="str">
            <v>Mark Oesterreich</v>
          </cell>
          <cell r="H75">
            <v>20</v>
          </cell>
          <cell r="J75">
            <v>20</v>
          </cell>
          <cell r="K75">
            <v>20</v>
          </cell>
        </row>
        <row r="76">
          <cell r="A76" t="str">
            <v>02-64</v>
          </cell>
          <cell r="B76">
            <v>37511</v>
          </cell>
          <cell r="C76">
            <v>9922059</v>
          </cell>
          <cell r="D76" t="str">
            <v>209, 210</v>
          </cell>
          <cell r="E76" t="str">
            <v>Modification to Signal to Noise Ratio Bench #2 to support FOM builds. (Orig. PAR $20.5K)</v>
          </cell>
          <cell r="F76">
            <v>4</v>
          </cell>
          <cell r="G76" t="str">
            <v>J Abney</v>
          </cell>
          <cell r="H76">
            <v>3</v>
          </cell>
          <cell r="J76">
            <v>3</v>
          </cell>
          <cell r="K76">
            <v>3</v>
          </cell>
        </row>
        <row r="77">
          <cell r="A77" t="str">
            <v>02-65</v>
          </cell>
          <cell r="B77">
            <v>37512</v>
          </cell>
          <cell r="C77">
            <v>9922060</v>
          </cell>
          <cell r="D77" t="str">
            <v>206, 208, 114</v>
          </cell>
          <cell r="E77" t="str">
            <v>Replacement of current resolution microscopes due to degradation of current equipment.</v>
          </cell>
          <cell r="F77">
            <v>3</v>
          </cell>
          <cell r="G77" t="str">
            <v>J Abney</v>
          </cell>
          <cell r="H77">
            <v>18.2</v>
          </cell>
          <cell r="J77">
            <v>18.2</v>
          </cell>
          <cell r="K77">
            <v>18.2</v>
          </cell>
        </row>
        <row r="78">
          <cell r="A78" t="str">
            <v>02-66</v>
          </cell>
          <cell r="B78">
            <v>37518</v>
          </cell>
          <cell r="C78">
            <v>9922058</v>
          </cell>
          <cell r="D78">
            <v>114</v>
          </cell>
          <cell r="E78" t="str">
            <v>Screen/Assembly Leak Detector</v>
          </cell>
          <cell r="F78">
            <v>6</v>
          </cell>
          <cell r="G78" t="str">
            <v>J Underwood</v>
          </cell>
          <cell r="H78">
            <v>22.077000000000002</v>
          </cell>
          <cell r="J78">
            <v>22.077000000000002</v>
          </cell>
          <cell r="K78">
            <v>22.077000000000002</v>
          </cell>
        </row>
        <row r="79">
          <cell r="A79" t="str">
            <v>02-67</v>
          </cell>
          <cell r="B79">
            <v>37525</v>
          </cell>
          <cell r="C79">
            <v>9922064</v>
          </cell>
          <cell r="D79" t="str">
            <v>203, 201</v>
          </cell>
          <cell r="E79" t="str">
            <v>Reduce image tube scrap and decoupling cycle time for 25mm tube products</v>
          </cell>
          <cell r="F79" t="str">
            <v>3&amp;4</v>
          </cell>
          <cell r="G79" t="str">
            <v>Nimesh Shah</v>
          </cell>
          <cell r="H79">
            <v>11</v>
          </cell>
          <cell r="J79">
            <v>11</v>
          </cell>
          <cell r="K79">
            <v>11</v>
          </cell>
        </row>
        <row r="80">
          <cell r="A80" t="str">
            <v>2 Yr   02-68</v>
          </cell>
          <cell r="B80">
            <v>37525</v>
          </cell>
          <cell r="C80">
            <v>9922061</v>
          </cell>
          <cell r="D80">
            <v>114</v>
          </cell>
          <cell r="E80" t="str">
            <v>Automated Screen Press Machine (2 Yr PAR: 20.4K line 114 2002; 3.9K line 304 2003)</v>
          </cell>
          <cell r="F80">
            <v>3</v>
          </cell>
          <cell r="G80" t="str">
            <v>K Edwards</v>
          </cell>
          <cell r="H80">
            <v>24.3</v>
          </cell>
          <cell r="J80">
            <v>20.399999999999999</v>
          </cell>
          <cell r="K80">
            <v>20.399999999999999</v>
          </cell>
          <cell r="M80">
            <v>3.9</v>
          </cell>
        </row>
        <row r="81">
          <cell r="A81" t="str">
            <v>02-69</v>
          </cell>
          <cell r="B81">
            <v>37529</v>
          </cell>
          <cell r="C81">
            <v>9922067</v>
          </cell>
          <cell r="D81" t="str">
            <v>114, 503, 630</v>
          </cell>
          <cell r="E81" t="str">
            <v>Setup office in Brunswick, GA to support the Fed Law Enf Training Facility (Orig PAR $48.6K)</v>
          </cell>
          <cell r="F81">
            <v>2</v>
          </cell>
          <cell r="G81" t="str">
            <v>L Hodges</v>
          </cell>
          <cell r="H81">
            <v>48.6</v>
          </cell>
          <cell r="J81">
            <v>48.6</v>
          </cell>
          <cell r="K81">
            <v>48.6</v>
          </cell>
        </row>
        <row r="82">
          <cell r="A82" t="str">
            <v>02-70</v>
          </cell>
          <cell r="B82">
            <v>37531</v>
          </cell>
          <cell r="C82">
            <v>9922066</v>
          </cell>
          <cell r="D82" t="str">
            <v>109, 114, 118, 134, 117, 120</v>
          </cell>
          <cell r="E82" t="str">
            <v>Vertex toxic gas monitoring system</v>
          </cell>
          <cell r="F82" t="str">
            <v>6&amp;7</v>
          </cell>
          <cell r="G82" t="str">
            <v>R Wood</v>
          </cell>
          <cell r="H82">
            <v>128.9</v>
          </cell>
          <cell r="J82">
            <v>128.9</v>
          </cell>
          <cell r="K82">
            <v>128.9</v>
          </cell>
        </row>
        <row r="83">
          <cell r="A83" t="str">
            <v>02-71</v>
          </cell>
          <cell r="B83">
            <v>37532</v>
          </cell>
          <cell r="C83">
            <v>9922063</v>
          </cell>
          <cell r="D83">
            <v>114</v>
          </cell>
          <cell r="E83" t="str">
            <v>Repair of Mercator Control Systems LF-6 Plasma Cleaner</v>
          </cell>
          <cell r="F83">
            <v>6</v>
          </cell>
          <cell r="G83" t="str">
            <v>B Spencer</v>
          </cell>
          <cell r="H83">
            <v>9</v>
          </cell>
          <cell r="J83">
            <v>9</v>
          </cell>
          <cell r="K83">
            <v>9</v>
          </cell>
        </row>
        <row r="84">
          <cell r="A84" t="str">
            <v>02-72</v>
          </cell>
          <cell r="B84">
            <v>37537</v>
          </cell>
          <cell r="C84" t="str">
            <v>CANCELLED</v>
          </cell>
          <cell r="D84" t="str">
            <v>210, 203</v>
          </cell>
          <cell r="E84" t="str">
            <v>Dash One and Two UniversalMX10130 Backplate (PAR# 9922065 for $11.5K)</v>
          </cell>
          <cell r="F84">
            <v>4</v>
          </cell>
          <cell r="G84" t="str">
            <v>J Nelson</v>
          </cell>
        </row>
        <row r="85">
          <cell r="A85" t="str">
            <v>02-73</v>
          </cell>
          <cell r="B85">
            <v>37550</v>
          </cell>
          <cell r="C85">
            <v>9922071</v>
          </cell>
          <cell r="D85" t="str">
            <v>210, 121</v>
          </cell>
          <cell r="E85" t="str">
            <v>Purchase P/S for bare module testing in support of OMNI VI</v>
          </cell>
          <cell r="F85">
            <v>3</v>
          </cell>
          <cell r="G85" t="str">
            <v>J Abney</v>
          </cell>
          <cell r="H85">
            <v>18</v>
          </cell>
          <cell r="J85">
            <v>18</v>
          </cell>
          <cell r="K85">
            <v>18</v>
          </cell>
        </row>
        <row r="86">
          <cell r="A86" t="str">
            <v>2 YR 02-74</v>
          </cell>
          <cell r="B86">
            <v>37551</v>
          </cell>
          <cell r="C86">
            <v>9922068</v>
          </cell>
          <cell r="D86" t="str">
            <v>115, 114, 134, 117, 622, 628, 630, 631, 701, 708, 711 (128 for 2003)</v>
          </cell>
          <cell r="E86" t="str">
            <v>Facility Rearrangement to support PEP, SECO, Specialty Tube</v>
          </cell>
          <cell r="F86">
            <v>5</v>
          </cell>
          <cell r="G86" t="str">
            <v>C Denny</v>
          </cell>
          <cell r="H86">
            <v>367</v>
          </cell>
          <cell r="J86">
            <v>297</v>
          </cell>
          <cell r="K86">
            <v>297</v>
          </cell>
          <cell r="M86">
            <v>70</v>
          </cell>
        </row>
        <row r="87">
          <cell r="A87" t="str">
            <v>02-75</v>
          </cell>
          <cell r="B87">
            <v>37551</v>
          </cell>
          <cell r="C87">
            <v>9922072</v>
          </cell>
          <cell r="D87" t="str">
            <v>110, 111, 114, 120</v>
          </cell>
          <cell r="E87" t="str">
            <v>HTP Exhaust Process Station Fixture Upgrade</v>
          </cell>
          <cell r="F87">
            <v>1</v>
          </cell>
          <cell r="G87" t="str">
            <v>K Edwards</v>
          </cell>
          <cell r="H87">
            <v>156.69999999999999</v>
          </cell>
          <cell r="J87">
            <v>156.69999999999999</v>
          </cell>
          <cell r="K87">
            <v>156.69999999999999</v>
          </cell>
        </row>
        <row r="88">
          <cell r="A88" t="str">
            <v>02-76</v>
          </cell>
          <cell r="B88">
            <v>37552</v>
          </cell>
          <cell r="C88">
            <v>9922077</v>
          </cell>
          <cell r="D88">
            <v>701</v>
          </cell>
          <cell r="E88" t="str">
            <v>Switches (CISCO)</v>
          </cell>
          <cell r="F88">
            <v>3</v>
          </cell>
          <cell r="G88" t="str">
            <v>T Conway</v>
          </cell>
          <cell r="H88">
            <v>6.4411199999999997</v>
          </cell>
          <cell r="J88">
            <v>6.4411199999999997</v>
          </cell>
          <cell r="K88">
            <v>6.4411199999999997</v>
          </cell>
        </row>
        <row r="89">
          <cell r="A89" t="str">
            <v>02-77</v>
          </cell>
          <cell r="B89">
            <v>37571</v>
          </cell>
          <cell r="C89">
            <v>9922079</v>
          </cell>
          <cell r="D89" t="str">
            <v>201, 203, 121</v>
          </cell>
          <cell r="E89" t="str">
            <v>Custom Lens</v>
          </cell>
          <cell r="F89">
            <v>3</v>
          </cell>
          <cell r="G89" t="str">
            <v>D Janeczko</v>
          </cell>
          <cell r="H89">
            <v>15</v>
          </cell>
          <cell r="J89">
            <v>15</v>
          </cell>
          <cell r="K89">
            <v>15</v>
          </cell>
        </row>
        <row r="90">
          <cell r="A90" t="str">
            <v>02-78</v>
          </cell>
          <cell r="B90">
            <v>37559</v>
          </cell>
          <cell r="C90">
            <v>9922075</v>
          </cell>
          <cell r="D90">
            <v>109</v>
          </cell>
          <cell r="E90" t="str">
            <v>Purchase Intermec Label Printers to Support Production Needs</v>
          </cell>
          <cell r="F90">
            <v>3</v>
          </cell>
          <cell r="G90" t="str">
            <v>J Abney</v>
          </cell>
          <cell r="H90">
            <v>8.1</v>
          </cell>
          <cell r="J90">
            <v>8.1</v>
          </cell>
          <cell r="K90">
            <v>8.1</v>
          </cell>
        </row>
        <row r="91">
          <cell r="A91" t="str">
            <v>02-79</v>
          </cell>
          <cell r="B91">
            <v>37559</v>
          </cell>
          <cell r="C91">
            <v>9922078</v>
          </cell>
          <cell r="D91" t="str">
            <v>109, 117</v>
          </cell>
          <cell r="E91" t="str">
            <v>Purchase a CCD color microcopy camera for special test/evaluation and failure analysis purposes.</v>
          </cell>
          <cell r="F91">
            <v>3</v>
          </cell>
          <cell r="G91" t="str">
            <v>J Abney</v>
          </cell>
          <cell r="H91">
            <v>7</v>
          </cell>
          <cell r="J91">
            <v>7</v>
          </cell>
          <cell r="K91">
            <v>7</v>
          </cell>
        </row>
        <row r="92">
          <cell r="A92" t="str">
            <v>02-80</v>
          </cell>
          <cell r="B92">
            <v>37560</v>
          </cell>
          <cell r="C92">
            <v>9922073</v>
          </cell>
          <cell r="D92" t="str">
            <v>117, 118, 120, 121</v>
          </cell>
          <cell r="E92" t="str">
            <v>MCP distortion measurement vision system</v>
          </cell>
          <cell r="F92">
            <v>3</v>
          </cell>
          <cell r="G92" t="str">
            <v>S Rosine</v>
          </cell>
          <cell r="H92">
            <v>95</v>
          </cell>
          <cell r="J92">
            <v>95</v>
          </cell>
          <cell r="K92">
            <v>95</v>
          </cell>
        </row>
        <row r="93">
          <cell r="A93" t="str">
            <v>02-81</v>
          </cell>
          <cell r="B93">
            <v>37560</v>
          </cell>
          <cell r="C93">
            <v>9922074</v>
          </cell>
          <cell r="D93">
            <v>121</v>
          </cell>
          <cell r="E93" t="str">
            <v>Digital Microscopy Camera</v>
          </cell>
          <cell r="F93">
            <v>6</v>
          </cell>
          <cell r="G93" t="str">
            <v>J Mejia</v>
          </cell>
          <cell r="H93">
            <v>12</v>
          </cell>
          <cell r="J93">
            <v>12</v>
          </cell>
          <cell r="K93">
            <v>12</v>
          </cell>
        </row>
        <row r="94">
          <cell r="A94" t="str">
            <v>02-82</v>
          </cell>
          <cell r="B94">
            <v>37572</v>
          </cell>
          <cell r="C94">
            <v>9922080</v>
          </cell>
          <cell r="D94">
            <v>701</v>
          </cell>
          <cell r="E94" t="str">
            <v>Projector for Rudy</v>
          </cell>
          <cell r="F94">
            <v>6</v>
          </cell>
          <cell r="G94" t="str">
            <v>R Benz</v>
          </cell>
          <cell r="H94">
            <v>2.33</v>
          </cell>
          <cell r="J94">
            <v>2.33</v>
          </cell>
          <cell r="K94">
            <v>2.33</v>
          </cell>
        </row>
        <row r="95">
          <cell r="A95" t="str">
            <v>02-83</v>
          </cell>
          <cell r="B95">
            <v>37581</v>
          </cell>
          <cell r="C95">
            <v>9922081</v>
          </cell>
          <cell r="D95">
            <v>110</v>
          </cell>
          <cell r="E95" t="str">
            <v>Spare PVDF Rinse Tank for Auto-Etch Bench</v>
          </cell>
          <cell r="F95">
            <v>6</v>
          </cell>
          <cell r="G95" t="str">
            <v>G Tucker</v>
          </cell>
          <cell r="H95">
            <v>9.4</v>
          </cell>
          <cell r="J95">
            <v>9.4</v>
          </cell>
          <cell r="K95">
            <v>9.4</v>
          </cell>
        </row>
        <row r="96">
          <cell r="A96" t="str">
            <v>02-84</v>
          </cell>
          <cell r="B96">
            <v>37581</v>
          </cell>
          <cell r="C96">
            <v>9922082</v>
          </cell>
          <cell r="D96">
            <v>110</v>
          </cell>
          <cell r="E96" t="str">
            <v>Spare PFA Tank for Auto-Etch Bench</v>
          </cell>
          <cell r="F96">
            <v>6</v>
          </cell>
          <cell r="G96" t="str">
            <v>G Tucker</v>
          </cell>
          <cell r="H96">
            <v>20.6</v>
          </cell>
          <cell r="J96">
            <v>20.6</v>
          </cell>
          <cell r="K96">
            <v>20.6</v>
          </cell>
        </row>
        <row r="97">
          <cell r="A97" t="str">
            <v>02-85</v>
          </cell>
          <cell r="B97">
            <v>37587</v>
          </cell>
          <cell r="C97">
            <v>9922083</v>
          </cell>
          <cell r="D97" t="str">
            <v>110, 112, 627, 630</v>
          </cell>
          <cell r="E97" t="str">
            <v>HAAS-SL-20 Lathe</v>
          </cell>
          <cell r="F97" t="str">
            <v>2 &amp; 4</v>
          </cell>
          <cell r="G97" t="str">
            <v>Chet Dickerson</v>
          </cell>
          <cell r="H97">
            <v>72.53</v>
          </cell>
          <cell r="J97">
            <v>67.724999999999994</v>
          </cell>
          <cell r="K97">
            <v>67.724999999999994</v>
          </cell>
          <cell r="M97">
            <v>4.8</v>
          </cell>
        </row>
        <row r="98">
          <cell r="A98" t="str">
            <v>02-86</v>
          </cell>
          <cell r="B98">
            <v>37595</v>
          </cell>
          <cell r="C98">
            <v>9922084</v>
          </cell>
          <cell r="D98">
            <v>401</v>
          </cell>
          <cell r="E98" t="str">
            <v>FastBack Binding System</v>
          </cell>
          <cell r="F98">
            <v>1</v>
          </cell>
          <cell r="G98" t="str">
            <v>P Jones</v>
          </cell>
          <cell r="H98">
            <v>3.794</v>
          </cell>
          <cell r="J98">
            <v>3.794</v>
          </cell>
          <cell r="K98">
            <v>3.794</v>
          </cell>
        </row>
        <row r="99">
          <cell r="A99" t="str">
            <v>02-87</v>
          </cell>
          <cell r="B99">
            <v>37603</v>
          </cell>
          <cell r="C99">
            <v>9922085</v>
          </cell>
          <cell r="D99" t="str">
            <v>112, 116, 121</v>
          </cell>
          <cell r="E99" t="str">
            <v>Plasma Cleaner Replacement</v>
          </cell>
          <cell r="F99">
            <v>6</v>
          </cell>
          <cell r="G99" t="str">
            <v>B Spencer</v>
          </cell>
          <cell r="H99">
            <v>74.8</v>
          </cell>
          <cell r="J99">
            <v>74.8</v>
          </cell>
          <cell r="K99">
            <v>74.8</v>
          </cell>
        </row>
        <row r="100">
          <cell r="A100" t="str">
            <v>02-88</v>
          </cell>
          <cell r="B100">
            <v>37610</v>
          </cell>
          <cell r="C100">
            <v>9922047</v>
          </cell>
          <cell r="D100">
            <v>501</v>
          </cell>
          <cell r="E100" t="str">
            <v>Reliability Fixture for OMNI VI overrun PAR #9922047</v>
          </cell>
          <cell r="G100" t="str">
            <v>J Dall</v>
          </cell>
          <cell r="H100">
            <v>1.1919999999999999</v>
          </cell>
          <cell r="J100">
            <v>1.1919999999999999</v>
          </cell>
          <cell r="K100">
            <v>1.1919999999999999</v>
          </cell>
        </row>
        <row r="101">
          <cell r="A101" t="str">
            <v>02-89</v>
          </cell>
          <cell r="B101">
            <v>37610</v>
          </cell>
          <cell r="C101">
            <v>9922020</v>
          </cell>
          <cell r="D101">
            <v>502</v>
          </cell>
          <cell r="E101" t="str">
            <v>To fund unanticipated variance from original estimates on Collimation Test Stages PAR #9922020</v>
          </cell>
          <cell r="G101" t="str">
            <v>J Dall</v>
          </cell>
          <cell r="H101">
            <v>7.125</v>
          </cell>
          <cell r="J101">
            <v>7.125</v>
          </cell>
          <cell r="K101">
            <v>7.125</v>
          </cell>
        </row>
        <row r="102">
          <cell r="A102" t="str">
            <v>02-001</v>
          </cell>
          <cell r="B102">
            <v>37489</v>
          </cell>
          <cell r="C102">
            <v>9922086</v>
          </cell>
          <cell r="D102" t="str">
            <v>Unknown</v>
          </cell>
          <cell r="E102" t="str">
            <v>Network equipment for AIS (Xybion)</v>
          </cell>
          <cell r="F102">
            <v>1</v>
          </cell>
          <cell r="G102" t="str">
            <v>T Conway/S Stclair</v>
          </cell>
          <cell r="H102">
            <v>7.4279500000000001</v>
          </cell>
          <cell r="J102">
            <v>7.4279500000000001</v>
          </cell>
          <cell r="K102">
            <v>7.4279500000000001</v>
          </cell>
        </row>
        <row r="104">
          <cell r="G104" t="str">
            <v>Totals</v>
          </cell>
          <cell r="I104">
            <v>44</v>
          </cell>
          <cell r="J104">
            <v>3479.2336199999995</v>
          </cell>
          <cell r="K104">
            <v>3486.6615699999993</v>
          </cell>
          <cell r="L104">
            <v>0</v>
          </cell>
          <cell r="M104">
            <v>157.9</v>
          </cell>
        </row>
        <row r="107">
          <cell r="E107" t="str">
            <v xml:space="preserve">      2002 CAPITAL BUDGET</v>
          </cell>
          <cell r="G107">
            <v>3648</v>
          </cell>
        </row>
        <row r="108">
          <cell r="E108" t="str">
            <v xml:space="preserve">      Leftover 2001</v>
          </cell>
          <cell r="G108">
            <v>44</v>
          </cell>
        </row>
        <row r="109">
          <cell r="E109" t="str">
            <v xml:space="preserve">      Approved Total</v>
          </cell>
          <cell r="G109">
            <v>3486.6615699999993</v>
          </cell>
        </row>
        <row r="110">
          <cell r="E110" t="str">
            <v xml:space="preserve">      Pending Total</v>
          </cell>
          <cell r="G110">
            <v>0</v>
          </cell>
        </row>
        <row r="111">
          <cell r="E111" t="str">
            <v xml:space="preserve">      BALANCE to Approve</v>
          </cell>
          <cell r="G111">
            <v>117.3384300000007</v>
          </cell>
        </row>
      </sheetData>
      <sheetData sheetId="2" refreshError="1">
        <row r="16">
          <cell r="C16">
            <v>11278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"/>
      <sheetName val="81000"/>
      <sheetName val="81100"/>
      <sheetName val="81200"/>
      <sheetName val="82000"/>
      <sheetName val="82010"/>
      <sheetName val="82020"/>
      <sheetName val="82100"/>
      <sheetName val="82200"/>
      <sheetName val="82210"/>
      <sheetName val="82220"/>
      <sheetName val="82230"/>
      <sheetName val="82300"/>
      <sheetName val="82400"/>
      <sheetName val="83000"/>
      <sheetName val="83100"/>
      <sheetName val="83200"/>
      <sheetName val="83300"/>
      <sheetName val="84000"/>
      <sheetName val="84100"/>
      <sheetName val="85000"/>
      <sheetName val="85010"/>
      <sheetName val="85100"/>
      <sheetName val="85200"/>
      <sheetName val="85300"/>
      <sheetName val="86000"/>
      <sheetName val="86100"/>
      <sheetName val="86200"/>
      <sheetName val="87100"/>
      <sheetName val="87110"/>
      <sheetName val="87200"/>
      <sheetName val="87300"/>
      <sheetName val="2004 Net Bud Sum_Iteration #1"/>
      <sheetName val="#1 2004 Budget Summary"/>
      <sheetName val="2004 Net Bud Sum_Itert #1 ML"/>
      <sheetName val="2004 Gross Budget Summary"/>
      <sheetName val="2004 Gross Budget Summary_ML"/>
      <sheetName val="2004 Net Bud Sum_Iteration  #2"/>
      <sheetName val="2004 Submttd Bud Summary For ML"/>
      <sheetName val="2004 Net Bud Sum_Iterat. #2 ML"/>
      <sheetName val="Summary dep2004"/>
      <sheetName val="2004 Corp &amp; Other Exp"/>
      <sheetName val="Risks and Opportunties"/>
      <sheetName val="Items Not Included In Bud"/>
      <sheetName val="Roadmap Iteration #9"/>
      <sheetName val="Temporary Help"/>
      <sheetName val="2002 NET"/>
      <sheetName val="2003 Gross to Net"/>
      <sheetName val="2003 Chargeouts"/>
      <sheetName val="2003Analysis"/>
      <sheetName val="NET Descriptions"/>
      <sheetName val="2003transfersin"/>
      <sheetName val="Summary dep2003"/>
      <sheetName val="dep2003"/>
      <sheetName val="COMPRPT (3)"/>
      <sheetName val="COMPRPT (4)"/>
      <sheetName val="COMPRPT (5)"/>
      <sheetName val="COMPRPT (2)"/>
      <sheetName val="LOU1 (3)"/>
      <sheetName val="LOU1 (4)"/>
      <sheetName val="A0501"/>
      <sheetName val="A0601 (2)"/>
      <sheetName val="dep2001"/>
      <sheetName val="dep2001 (2)"/>
      <sheetName val="dep2002"/>
      <sheetName val="dep2002#1"/>
      <sheetName val="99headcount"/>
      <sheetName val="00headcount (2)"/>
      <sheetName val="00headcount"/>
      <sheetName val="2001Analysis"/>
      <sheetName val="2001Analysis (2)"/>
      <sheetName val="2001 Fix"/>
      <sheetName val="Sheet1"/>
      <sheetName val="LTIP2002-2"/>
      <sheetName val="LTIP2003"/>
      <sheetName val="ltip2002"/>
      <sheetName val="ltip2001"/>
      <sheetName val="ltip"/>
      <sheetName val="Sheet2"/>
      <sheetName val="ltip-rec"/>
      <sheetName val="Sheet3"/>
      <sheetName val="Sheet1 (3)"/>
      <sheetName val="Sheet1 (2)"/>
      <sheetName val="01CUTS"/>
      <sheetName val="01CUTS (2)"/>
      <sheetName val="transfersin"/>
      <sheetName val="2003 Sum Itertion #9"/>
      <sheetName val="2003 Corp &amp; Other Exp Iter#9"/>
      <sheetName val="2003 Sum Itertion #8"/>
      <sheetName val="Roadmap Iteration #8"/>
      <sheetName val="2003Analysis #8"/>
      <sheetName val="2003 Corp &amp; Other Exp Iter#8"/>
      <sheetName val="2003 Sum Itertion #7 "/>
      <sheetName val="Roadmap Iteration #7"/>
      <sheetName val="2003Analysis #7"/>
      <sheetName val="2003 Corp &amp; Other Exp Iter#7"/>
      <sheetName val="2003 Sum Itertion #6 New Format"/>
      <sheetName val="2003Analysis #6"/>
      <sheetName val="2003 Corp &amp; Other Exp Iter#6"/>
      <sheetName val="2003 Sum Itertion #5 New Format"/>
      <sheetName val="2003Analysis #5"/>
      <sheetName val="2003 Sum Itertion #4 New Format"/>
      <sheetName val="2003 Summ Iteration #5"/>
      <sheetName val="2003 Summ Iteration #4"/>
      <sheetName val="2003 Summ Iteration #3"/>
      <sheetName val="2003 Summ Iteration #2"/>
      <sheetName val=" 2003 Summ Initial"/>
      <sheetName val="2003 Corp &amp; Other Exp Iter#5"/>
      <sheetName val="2003 Corp &amp; Other Exp"/>
      <sheetName val="2003 Gross"/>
      <sheetName val="Concerns"/>
      <sheetName val="82110"/>
      <sheetName val="SOA Detail"/>
      <sheetName val="2004 Net Bud Sum_Iteration #5"/>
      <sheetName val="2004 Net Bud Sum_Iteration #4"/>
      <sheetName val="2004 Net Bud Sum_Iteration #3"/>
      <sheetName val="2004 Net Bud Recommendation #2"/>
      <sheetName val="2004 Net Bud Recommendation"/>
      <sheetName val="2004 Gross Budget Sum Itert#2"/>
      <sheetName val="2004 Gross Budget Sum Itert #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C"/>
      <sheetName val="Summary by VC-App"/>
      <sheetName val="Sheet1"/>
      <sheetName val="per svr analysis"/>
      <sheetName val="SAP Web"/>
      <sheetName val="Server Unit Costs"/>
      <sheetName val="Rack a Server "/>
      <sheetName val="SQL - Enterprise"/>
      <sheetName val="DR Costs"/>
      <sheetName val="Citrix - Okena"/>
      <sheetName val="NAS on SAN"/>
      <sheetName val="SAN Storage"/>
      <sheetName val="ITT Portal"/>
      <sheetName val="FRC - Thin Client"/>
      <sheetName val="FRC - WBI"/>
      <sheetName val="FRC - GetPaid"/>
      <sheetName val="Concur T&amp;E"/>
      <sheetName val="Concur Internet REV2 KWM"/>
      <sheetName val="Concur 7.1"/>
      <sheetName val="eLogia ENT"/>
      <sheetName val="Hyperion - ENT"/>
      <sheetName val="Hyperion - IPG"/>
      <sheetName val="Intralink - 2"/>
      <sheetName val="IPG - Cognos"/>
      <sheetName val="ITT Internet"/>
      <sheetName val="License Servers"/>
      <sheetName val="TANGOE"/>
      <sheetName val="TELCO - LVD"/>
      <sheetName val="VBSS"/>
      <sheetName val="Versata-.NET"/>
      <sheetName val="WC-ECN"/>
      <sheetName val="WC - Projectlink"/>
      <sheetName val="WC - PDMLink"/>
      <sheetName val="WC - WAIT (future)"/>
      <sheetName val="WC - Global Vault 4Q2004"/>
      <sheetName val="WC - Global Vault Final"/>
      <sheetName val="ITT HQFINANCE"/>
      <sheetName val="INACTIVE"/>
      <sheetName val="Altiris Mgt Sys"/>
      <sheetName val="FTC Legal "/>
      <sheetName val="FRC App1"/>
      <sheetName val="OBLIX"/>
      <sheetName val="Concur 7.1 (June 05)"/>
      <sheetName val="SC - Shipping System"/>
      <sheetName val="JABSCO - Service Vision"/>
      <sheetName val="SOX"/>
      <sheetName val="FRC - P2P Share"/>
    </sheetNames>
    <sheetDataSet>
      <sheetData sheetId="0" refreshError="1">
        <row r="8">
          <cell r="I8">
            <v>23.420085930446426</v>
          </cell>
        </row>
        <row r="9">
          <cell r="D9">
            <v>28.670267426190478</v>
          </cell>
        </row>
        <row r="11">
          <cell r="D11">
            <v>34.17837261514881</v>
          </cell>
        </row>
        <row r="14">
          <cell r="B14">
            <v>108.17669347857142</v>
          </cell>
        </row>
        <row r="15">
          <cell r="B15">
            <v>10.607445787202382</v>
          </cell>
        </row>
        <row r="18">
          <cell r="B18">
            <v>36.752731717648807</v>
          </cell>
        </row>
        <row r="21">
          <cell r="C21">
            <v>48.751783148809515</v>
          </cell>
        </row>
        <row r="24">
          <cell r="J24">
            <v>17.715378448799601</v>
          </cell>
        </row>
        <row r="33">
          <cell r="E33">
            <v>15.748681040744048</v>
          </cell>
        </row>
        <row r="35">
          <cell r="C35">
            <v>107.28997032589285</v>
          </cell>
          <cell r="D35">
            <v>104.10102319014879</v>
          </cell>
          <cell r="E35">
            <v>105.59061696598215</v>
          </cell>
          <cell r="H35">
            <v>17.004446296577381</v>
          </cell>
          <cell r="I35">
            <v>23.420085930446426</v>
          </cell>
          <cell r="J35">
            <v>199.54460310628969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F31">
            <v>336357.073985119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F36">
            <v>95837.949484375</v>
          </cell>
        </row>
      </sheetData>
      <sheetData sheetId="14" refreshError="1">
        <row r="25">
          <cell r="F25">
            <v>28670.267426190476</v>
          </cell>
        </row>
      </sheetData>
      <sheetData sheetId="15" refreshError="1">
        <row r="25">
          <cell r="F25">
            <v>34178.372615148808</v>
          </cell>
        </row>
      </sheetData>
      <sheetData sheetId="16" refreshError="1">
        <row r="32">
          <cell r="F32">
            <v>41252.383148809517</v>
          </cell>
        </row>
      </sheetData>
      <sheetData sheetId="17" refreshError="1">
        <row r="35">
          <cell r="F35">
            <v>47729.074723214289</v>
          </cell>
        </row>
      </sheetData>
      <sheetData sheetId="18" refreshError="1">
        <row r="40">
          <cell r="F40">
            <v>10809.112453869049</v>
          </cell>
        </row>
      </sheetData>
      <sheetData sheetId="19" refreshError="1">
        <row r="30">
          <cell r="F30">
            <v>48751.783148809518</v>
          </cell>
        </row>
      </sheetData>
      <sheetData sheetId="20" refreshError="1"/>
      <sheetData sheetId="21" refreshError="1"/>
      <sheetData sheetId="22" refreshError="1">
        <row r="37">
          <cell r="F37">
            <v>27017.650694940472</v>
          </cell>
        </row>
      </sheetData>
      <sheetData sheetId="23" refreshError="1">
        <row r="36">
          <cell r="F36">
            <v>16711.17347657738</v>
          </cell>
        </row>
      </sheetData>
      <sheetData sheetId="24" refreshError="1">
        <row r="36">
          <cell r="F36">
            <v>53626.783148809518</v>
          </cell>
        </row>
      </sheetData>
      <sheetData sheetId="25" refreshError="1">
        <row r="30">
          <cell r="F30">
            <v>36752.731717648807</v>
          </cell>
        </row>
      </sheetData>
      <sheetData sheetId="26" refreshError="1">
        <row r="36">
          <cell r="F36">
            <v>23902.337361607144</v>
          </cell>
        </row>
      </sheetData>
      <sheetData sheetId="27" refreshError="1">
        <row r="36">
          <cell r="F36">
            <v>17004.446296577382</v>
          </cell>
        </row>
      </sheetData>
      <sheetData sheetId="28" refreshError="1">
        <row r="36">
          <cell r="F36">
            <v>8120.7791205357144</v>
          </cell>
        </row>
      </sheetData>
      <sheetData sheetId="29" refreshError="1"/>
      <sheetData sheetId="30" refreshError="1">
        <row r="31">
          <cell r="F31">
            <v>55315.069079255962</v>
          </cell>
        </row>
      </sheetData>
      <sheetData sheetId="31" refreshError="1">
        <row r="37">
          <cell r="F37">
            <v>18934.891574404763</v>
          </cell>
        </row>
      </sheetData>
      <sheetData sheetId="32" refreshError="1">
        <row r="36">
          <cell r="F36">
            <v>16354.891574404761</v>
          </cell>
        </row>
      </sheetData>
      <sheetData sheetId="33" refreshError="1"/>
      <sheetData sheetId="34" refreshError="1"/>
      <sheetData sheetId="35" refreshError="1">
        <row r="34">
          <cell r="F34">
            <v>108176.69347857143</v>
          </cell>
        </row>
      </sheetData>
      <sheetData sheetId="36" refreshError="1"/>
      <sheetData sheetId="37" refreshError="1">
        <row r="30">
          <cell r="F30">
            <v>17715.378448799602</v>
          </cell>
        </row>
      </sheetData>
      <sheetData sheetId="38" refreshError="1"/>
      <sheetData sheetId="39" refreshError="1">
        <row r="31">
          <cell r="F31">
            <v>25088.79362440476</v>
          </cell>
        </row>
      </sheetData>
      <sheetData sheetId="40" refreshError="1">
        <row r="30">
          <cell r="F30">
            <v>10607.445787202381</v>
          </cell>
        </row>
      </sheetData>
      <sheetData sheetId="41" refreshError="1">
        <row r="29">
          <cell r="F29">
            <v>85661.903659226198</v>
          </cell>
        </row>
      </sheetData>
      <sheetData sheetId="42" refreshError="1">
        <row r="27">
          <cell r="F27">
            <v>18669.691574404762</v>
          </cell>
        </row>
      </sheetData>
      <sheetData sheetId="43" refreshError="1"/>
      <sheetData sheetId="44" refreshError="1">
        <row r="28">
          <cell r="F28">
            <v>15748.681040744048</v>
          </cell>
        </row>
      </sheetData>
      <sheetData sheetId="45" refreshError="1">
        <row r="29">
          <cell r="F29">
            <v>23420.085930446425</v>
          </cell>
        </row>
      </sheetData>
      <sheetData sheetId="46" refreshError="1">
        <row r="30">
          <cell r="F30">
            <v>10607.445787202381</v>
          </cell>
        </row>
      </sheetData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Manhours"/>
      <sheetName val="MFG Summary"/>
      <sheetName val="ENG Summary "/>
      <sheetName val="Mktg Summary"/>
      <sheetName val="A&amp;G Summary"/>
      <sheetName val="headcount"/>
      <sheetName val="cover"/>
      <sheetName val="5110"/>
      <sheetName val="5210"/>
      <sheetName val="5350"/>
      <sheetName val="5410"/>
      <sheetName val="5412"/>
      <sheetName val="5414"/>
      <sheetName val="5420"/>
      <sheetName val="5429"/>
      <sheetName val="5430"/>
      <sheetName val="5441"/>
      <sheetName val="Dates"/>
      <sheetName val="Dollars"/>
      <sheetName val="REPORTLOOKUPS"/>
      <sheetName val="THISWORKSHEET"/>
      <sheetName val="SAPDATA"/>
    </sheetNames>
    <sheetDataSet>
      <sheetData sheetId="0" refreshError="1">
        <row r="38">
          <cell r="B38">
            <v>5</v>
          </cell>
          <cell r="C38">
            <v>0</v>
          </cell>
        </row>
        <row r="39">
          <cell r="B39">
            <v>6</v>
          </cell>
          <cell r="C39">
            <v>0</v>
          </cell>
        </row>
        <row r="40">
          <cell r="B40">
            <v>7</v>
          </cell>
          <cell r="C40">
            <v>0</v>
          </cell>
        </row>
        <row r="41">
          <cell r="B41">
            <v>8</v>
          </cell>
          <cell r="C41">
            <v>0</v>
          </cell>
        </row>
        <row r="42">
          <cell r="B42">
            <v>9</v>
          </cell>
          <cell r="C42">
            <v>0</v>
          </cell>
        </row>
        <row r="43">
          <cell r="B43">
            <v>10</v>
          </cell>
          <cell r="C43">
            <v>0</v>
          </cell>
        </row>
        <row r="44">
          <cell r="B44">
            <v>11</v>
          </cell>
          <cell r="C44">
            <v>0</v>
          </cell>
        </row>
        <row r="45">
          <cell r="B45">
            <v>12</v>
          </cell>
          <cell r="C45">
            <v>0</v>
          </cell>
        </row>
        <row r="46">
          <cell r="B46">
            <v>13</v>
          </cell>
          <cell r="C46">
            <v>0</v>
          </cell>
        </row>
        <row r="47">
          <cell r="B47">
            <v>14</v>
          </cell>
          <cell r="C47">
            <v>0</v>
          </cell>
        </row>
        <row r="48">
          <cell r="B48">
            <v>15</v>
          </cell>
          <cell r="C48">
            <v>7.0000000000000007E-2</v>
          </cell>
        </row>
        <row r="49">
          <cell r="B49">
            <v>16</v>
          </cell>
          <cell r="C49">
            <v>0.08</v>
          </cell>
        </row>
        <row r="50">
          <cell r="B50">
            <v>17</v>
          </cell>
          <cell r="C50">
            <v>0.09</v>
          </cell>
        </row>
        <row r="51">
          <cell r="B51">
            <v>18</v>
          </cell>
          <cell r="C51">
            <v>0.1</v>
          </cell>
        </row>
        <row r="52">
          <cell r="B52">
            <v>19</v>
          </cell>
          <cell r="C52">
            <v>0.2</v>
          </cell>
        </row>
        <row r="53">
          <cell r="B53">
            <v>20</v>
          </cell>
          <cell r="C53">
            <v>0.22</v>
          </cell>
        </row>
        <row r="54">
          <cell r="B54">
            <v>21</v>
          </cell>
          <cell r="C54">
            <v>0.24</v>
          </cell>
        </row>
        <row r="55">
          <cell r="B55">
            <v>22</v>
          </cell>
          <cell r="C55">
            <v>0.26</v>
          </cell>
        </row>
        <row r="56">
          <cell r="B56">
            <v>23</v>
          </cell>
          <cell r="C56">
            <v>0.28000000000000003</v>
          </cell>
        </row>
        <row r="58">
          <cell r="B58">
            <v>1</v>
          </cell>
          <cell r="C58">
            <v>0.3</v>
          </cell>
        </row>
        <row r="59">
          <cell r="B59">
            <v>175000</v>
          </cell>
          <cell r="C59">
            <v>0.32</v>
          </cell>
        </row>
        <row r="60">
          <cell r="B60">
            <v>200000</v>
          </cell>
          <cell r="C60">
            <v>0.34</v>
          </cell>
        </row>
        <row r="61">
          <cell r="B61">
            <v>225000</v>
          </cell>
          <cell r="C61">
            <v>0.36</v>
          </cell>
        </row>
        <row r="62">
          <cell r="B62">
            <v>250000</v>
          </cell>
          <cell r="C62">
            <v>0.38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heck Totals"/>
      <sheetName val="ITT_TAX_Control"/>
      <sheetName val="1005400026_A"/>
      <sheetName val="ITT_TAX_UPLOAD"/>
      <sheetName val="Menu"/>
      <sheetName val="HYPUpload"/>
      <sheetName val="Utility"/>
      <sheetName val="PrintCode"/>
      <sheetName val="Frcst"/>
      <sheetName val="ForecastUtility"/>
      <sheetName val="SpawnCode"/>
      <sheetName val="TaxUpload_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"/>
      <sheetName val="Summary"/>
      <sheetName val="Dollars"/>
      <sheetName val="Failure"/>
      <sheetName val="Hours"/>
      <sheetName val="REPORTLOOKUPS"/>
      <sheetName val="Dates"/>
      <sheetName val="INPUT EARNED HOURS"/>
      <sheetName val="INPUT AVAILABLE HOURS"/>
      <sheetName val="FAILURE COSTS"/>
      <sheetName val="BUDGET"/>
      <sheetName val="STANDARDS"/>
      <sheetName val="LOOKUP"/>
      <sheetName val="PRINT"/>
      <sheetName val="UPDATE_MONTH"/>
      <sheetName val="ERASE"/>
      <sheetName val="Vlookup"/>
      <sheetName val="负债表"/>
      <sheetName val="Data"/>
    </sheetNames>
    <sheetDataSet>
      <sheetData sheetId="0" refreshError="1"/>
      <sheetData sheetId="1" refreshError="1">
        <row r="30">
          <cell r="H30">
            <v>35487</v>
          </cell>
        </row>
        <row r="57">
          <cell r="E57">
            <v>101291.69</v>
          </cell>
          <cell r="F57">
            <v>34108.32</v>
          </cell>
        </row>
      </sheetData>
      <sheetData sheetId="2" refreshError="1">
        <row r="30">
          <cell r="H30">
            <v>35487</v>
          </cell>
        </row>
        <row r="71">
          <cell r="J71">
            <v>-10201.589999999995</v>
          </cell>
          <cell r="K71">
            <v>0</v>
          </cell>
          <cell r="P71">
            <v>454301.58000000007</v>
          </cell>
        </row>
      </sheetData>
      <sheetData sheetId="3" refreshError="1"/>
      <sheetData sheetId="4" refreshError="1"/>
      <sheetData sheetId="5" refreshError="1">
        <row r="30">
          <cell r="H30">
            <v>35487</v>
          </cell>
        </row>
        <row r="63">
          <cell r="H63">
            <v>28694</v>
          </cell>
        </row>
      </sheetData>
      <sheetData sheetId="6" refreshError="1">
        <row r="5">
          <cell r="B5">
            <v>1</v>
          </cell>
        </row>
        <row r="9">
          <cell r="B9">
            <v>4</v>
          </cell>
        </row>
        <row r="12">
          <cell r="AQ12" t="str">
            <v>January Wk1: Jan 5, 2002</v>
          </cell>
          <cell r="AR12" t="str">
            <v>January Wk2: Jan 12, 2002</v>
          </cell>
          <cell r="AS12" t="str">
            <v>January Wk3: Jan 19, 2002</v>
          </cell>
          <cell r="AT12" t="str">
            <v>January Wk4: Jan 26, 2002</v>
          </cell>
        </row>
        <row r="13">
          <cell r="AQ13" t="str">
            <v>February Wk1: Feb 2, 2002</v>
          </cell>
          <cell r="AR13" t="str">
            <v>February Wk2: Feb 9, 2002</v>
          </cell>
          <cell r="AS13" t="str">
            <v>February Wk3: Feb 16, 2002</v>
          </cell>
          <cell r="AT13" t="str">
            <v>February Wk4: Feb 23, 2002</v>
          </cell>
        </row>
        <row r="14">
          <cell r="AQ14" t="str">
            <v>March Wk1: Mar 2, 2002</v>
          </cell>
          <cell r="AR14" t="str">
            <v>March Wk2: Mar 9, 2002</v>
          </cell>
          <cell r="AS14" t="str">
            <v>March Wk3: Mar 16, 2002</v>
          </cell>
          <cell r="AT14" t="str">
            <v>March Wk4: Mar 23, 2002</v>
          </cell>
          <cell r="AU14" t="str">
            <v>March Wk5: Mar 30, 2002</v>
          </cell>
        </row>
        <row r="15">
          <cell r="AQ15" t="str">
            <v>April Wk1: Apr 6, 2002</v>
          </cell>
          <cell r="AR15" t="str">
            <v>April Wk2: Apr 13, 2002</v>
          </cell>
          <cell r="AS15" t="str">
            <v>April Wk3: Apr 20, 2002</v>
          </cell>
          <cell r="AT15" t="str">
            <v>April Wk4: Apr 27, 2002</v>
          </cell>
        </row>
        <row r="16">
          <cell r="AQ16" t="str">
            <v>May Wk1: May 4, 2002</v>
          </cell>
          <cell r="AR16" t="str">
            <v>May Wk2: May 11, 2002</v>
          </cell>
          <cell r="AS16" t="str">
            <v>May Wk3: May 18, 2002</v>
          </cell>
          <cell r="AT16" t="str">
            <v>May Wk4: May 25, 2002</v>
          </cell>
        </row>
        <row r="17">
          <cell r="AQ17" t="str">
            <v>June Wk1: Jun 1, 2002</v>
          </cell>
          <cell r="AR17" t="str">
            <v>June Wk2: Jun 8, 2002</v>
          </cell>
          <cell r="AS17" t="str">
            <v>June Wk3: Jun 15, 2002</v>
          </cell>
          <cell r="AT17" t="str">
            <v>June Wk4: Jun 22, 2002</v>
          </cell>
          <cell r="AU17" t="str">
            <v>June Wk5: Jun 29, 2002</v>
          </cell>
        </row>
        <row r="18">
          <cell r="AQ18" t="str">
            <v>July Wk1: Jul 6, 2002</v>
          </cell>
          <cell r="AR18" t="str">
            <v>July Wk2: Jul 13, 2002</v>
          </cell>
          <cell r="AS18" t="str">
            <v>July Wk3: Jul 20, 2002</v>
          </cell>
          <cell r="AT18" t="str">
            <v>July Wk4: Jul 27, 2002</v>
          </cell>
        </row>
        <row r="19">
          <cell r="AQ19" t="str">
            <v>August Wk1: Aug 3, 2002</v>
          </cell>
          <cell r="AR19" t="str">
            <v>August Wk2: Aug 10, 2002</v>
          </cell>
          <cell r="AS19" t="str">
            <v>August Wk3: Aug 17, 2002</v>
          </cell>
          <cell r="AT19" t="str">
            <v>August Wk4: Aug 24, 2002</v>
          </cell>
        </row>
        <row r="20">
          <cell r="AQ20" t="str">
            <v>September Wk1: Aug 31, 2002</v>
          </cell>
          <cell r="AR20" t="str">
            <v>September Wk2: Sep 7, 2002</v>
          </cell>
          <cell r="AS20" t="str">
            <v>September Wk3: Sep 14, 2002</v>
          </cell>
          <cell r="AT20" t="str">
            <v>September Wk4: Sep 21, 2002</v>
          </cell>
          <cell r="AU20" t="str">
            <v>September Wk5: Sep 28, 2002</v>
          </cell>
        </row>
        <row r="21">
          <cell r="AQ21" t="str">
            <v>October Wk1: Oct 5, 2002</v>
          </cell>
          <cell r="AR21" t="str">
            <v>October Wk2: Oct 12, 2002</v>
          </cell>
          <cell r="AS21" t="str">
            <v>October Wk3: Oct 19, 2002</v>
          </cell>
          <cell r="AT21" t="str">
            <v>October Wk4: Oct 26, 2002</v>
          </cell>
        </row>
        <row r="22">
          <cell r="AQ22" t="str">
            <v>November Wk1: Nov 2, 2002</v>
          </cell>
          <cell r="AR22" t="str">
            <v>November Wk2: Nov 9, 2002</v>
          </cell>
          <cell r="AS22" t="str">
            <v>November Wk3: Nov 16, 2002</v>
          </cell>
          <cell r="AT22" t="str">
            <v>November Wk4: Nov 23, 2002</v>
          </cell>
        </row>
        <row r="23">
          <cell r="AQ23" t="str">
            <v>December Wk1: Nov 30, 2002</v>
          </cell>
          <cell r="AR23" t="str">
            <v>December Wk2: Dec 7, 2002</v>
          </cell>
          <cell r="AS23" t="str">
            <v>December Wk3: Dec 14, 2002</v>
          </cell>
          <cell r="AT23" t="str">
            <v>December Wk4: Dec 21, 2002</v>
          </cell>
          <cell r="AU23" t="str">
            <v>December Wk5: Dec 28, 2002</v>
          </cell>
        </row>
        <row r="27">
          <cell r="AC27" t="str">
            <v>Number of days is 3</v>
          </cell>
          <cell r="AD27" t="str">
            <v>Number of days is 5</v>
          </cell>
          <cell r="AE27" t="str">
            <v>Number of days is 5</v>
          </cell>
          <cell r="AF27" t="str">
            <v>Number of days is 5</v>
          </cell>
        </row>
        <row r="28">
          <cell r="AC28" t="str">
            <v>Number of days is 5</v>
          </cell>
          <cell r="AD28" t="str">
            <v>Number of days is 4</v>
          </cell>
          <cell r="AE28" t="str">
            <v>Number of days is 5</v>
          </cell>
          <cell r="AF28" t="str">
            <v>Number of days is 5</v>
          </cell>
        </row>
        <row r="29">
          <cell r="AC29" t="str">
            <v>Number of days is 5</v>
          </cell>
          <cell r="AD29" t="str">
            <v>Number of days is 5</v>
          </cell>
          <cell r="AE29" t="str">
            <v>Number of days is 5</v>
          </cell>
          <cell r="AF29" t="str">
            <v>Number of days is 5</v>
          </cell>
          <cell r="AG29" t="str">
            <v>Number of days is 4</v>
          </cell>
        </row>
        <row r="30">
          <cell r="AC30" t="str">
            <v>Number of days is 4</v>
          </cell>
          <cell r="AD30" t="str">
            <v>Number of days is 5</v>
          </cell>
          <cell r="AE30" t="str">
            <v>Number of days is 5</v>
          </cell>
          <cell r="AF30" t="str">
            <v>Number of days is 5</v>
          </cell>
        </row>
        <row r="31">
          <cell r="AC31" t="str">
            <v>Number of days is 5</v>
          </cell>
          <cell r="AD31" t="str">
            <v>Number of days is 4</v>
          </cell>
          <cell r="AE31" t="str">
            <v>Number of days is 5</v>
          </cell>
          <cell r="AF31" t="str">
            <v>Number of days is 5</v>
          </cell>
        </row>
        <row r="32">
          <cell r="AC32" t="str">
            <v>Number of days is 5</v>
          </cell>
          <cell r="AD32" t="str">
            <v>Number of days is 5</v>
          </cell>
          <cell r="AE32" t="str">
            <v>Number of days is 5</v>
          </cell>
          <cell r="AF32" t="str">
            <v>Number of days is 5</v>
          </cell>
          <cell r="AG32" t="str">
            <v>Number of days is 5</v>
          </cell>
        </row>
        <row r="33">
          <cell r="AC33" t="str">
            <v>Number of days is 5</v>
          </cell>
          <cell r="AD33" t="str">
            <v>Number of days is 5</v>
          </cell>
          <cell r="AE33" t="str">
            <v>Number of days is 5</v>
          </cell>
          <cell r="AF33" t="str">
            <v>Number of days is 5</v>
          </cell>
        </row>
        <row r="34">
          <cell r="AC34" t="str">
            <v>Number of days is 5</v>
          </cell>
          <cell r="AD34" t="str">
            <v>Number of days is 5</v>
          </cell>
          <cell r="AE34" t="str">
            <v>Number of days is 5</v>
          </cell>
          <cell r="AF34" t="str">
            <v>Number of days is 5</v>
          </cell>
        </row>
        <row r="35">
          <cell r="AC35" t="str">
            <v>Number of days is 5</v>
          </cell>
          <cell r="AD35" t="str">
            <v>Number of days is 5</v>
          </cell>
          <cell r="AE35" t="str">
            <v>Number of days is 5</v>
          </cell>
          <cell r="AF35" t="str">
            <v>Number of days is 4</v>
          </cell>
          <cell r="AG35" t="str">
            <v>Number of days is 5</v>
          </cell>
        </row>
        <row r="36">
          <cell r="AC36" t="str">
            <v>Number of days is 5</v>
          </cell>
          <cell r="AD36" t="str">
            <v>Number of days is 5</v>
          </cell>
          <cell r="AE36" t="str">
            <v>Number of days is 5</v>
          </cell>
          <cell r="AF36" t="str">
            <v>Number of days is 5</v>
          </cell>
        </row>
        <row r="37">
          <cell r="AC37" t="str">
            <v>Number of days is 5</v>
          </cell>
          <cell r="AD37" t="str">
            <v>Number of days is 5</v>
          </cell>
          <cell r="AE37" t="str">
            <v>Number of days is 5</v>
          </cell>
          <cell r="AF37" t="str">
            <v>Number of days is 5</v>
          </cell>
        </row>
        <row r="38">
          <cell r="AC38" t="str">
            <v>Number of days is 4</v>
          </cell>
          <cell r="AD38" t="str">
            <v>Number of days is 5</v>
          </cell>
          <cell r="AE38" t="str">
            <v>Number of days is 5</v>
          </cell>
          <cell r="AF38" t="str">
            <v>Number of days is 5</v>
          </cell>
          <cell r="AG38" t="str">
            <v>Number of days is 0</v>
          </cell>
        </row>
        <row r="44">
          <cell r="AC44">
            <v>3</v>
          </cell>
          <cell r="AD44">
            <v>8</v>
          </cell>
          <cell r="AE44">
            <v>13</v>
          </cell>
          <cell r="AF44">
            <v>18</v>
          </cell>
        </row>
        <row r="45">
          <cell r="AC45">
            <v>5</v>
          </cell>
          <cell r="AD45">
            <v>9</v>
          </cell>
          <cell r="AE45">
            <v>14</v>
          </cell>
          <cell r="AF45">
            <v>19</v>
          </cell>
        </row>
        <row r="46">
          <cell r="AC46">
            <v>5</v>
          </cell>
          <cell r="AD46">
            <v>10</v>
          </cell>
          <cell r="AE46">
            <v>15</v>
          </cell>
          <cell r="AF46">
            <v>20</v>
          </cell>
          <cell r="AG46">
            <v>24</v>
          </cell>
        </row>
        <row r="47">
          <cell r="AC47">
            <v>4</v>
          </cell>
          <cell r="AD47">
            <v>9</v>
          </cell>
          <cell r="AE47">
            <v>14</v>
          </cell>
          <cell r="AF47">
            <v>19</v>
          </cell>
        </row>
        <row r="48">
          <cell r="AC48">
            <v>5</v>
          </cell>
          <cell r="AD48">
            <v>9</v>
          </cell>
          <cell r="AE48">
            <v>14</v>
          </cell>
          <cell r="AF48">
            <v>19</v>
          </cell>
        </row>
        <row r="49">
          <cell r="AC49">
            <v>5</v>
          </cell>
          <cell r="AD49">
            <v>10</v>
          </cell>
          <cell r="AE49">
            <v>15</v>
          </cell>
          <cell r="AF49">
            <v>20</v>
          </cell>
          <cell r="AG49">
            <v>25</v>
          </cell>
        </row>
        <row r="50">
          <cell r="AC50">
            <v>5</v>
          </cell>
          <cell r="AD50">
            <v>10</v>
          </cell>
          <cell r="AE50">
            <v>15</v>
          </cell>
          <cell r="AF50">
            <v>20</v>
          </cell>
        </row>
        <row r="51">
          <cell r="AC51">
            <v>5</v>
          </cell>
          <cell r="AD51">
            <v>10</v>
          </cell>
          <cell r="AE51">
            <v>15</v>
          </cell>
          <cell r="AF51">
            <v>20</v>
          </cell>
        </row>
        <row r="52">
          <cell r="AC52">
            <v>5</v>
          </cell>
          <cell r="AD52">
            <v>10</v>
          </cell>
          <cell r="AE52">
            <v>15</v>
          </cell>
          <cell r="AF52">
            <v>19</v>
          </cell>
          <cell r="AG52">
            <v>24</v>
          </cell>
        </row>
        <row r="53">
          <cell r="AC53">
            <v>5</v>
          </cell>
          <cell r="AD53">
            <v>10</v>
          </cell>
          <cell r="AE53">
            <v>15</v>
          </cell>
          <cell r="AF53">
            <v>20</v>
          </cell>
        </row>
        <row r="54">
          <cell r="AC54">
            <v>5</v>
          </cell>
          <cell r="AD54">
            <v>10</v>
          </cell>
          <cell r="AE54">
            <v>15</v>
          </cell>
          <cell r="AF54">
            <v>20</v>
          </cell>
        </row>
        <row r="55">
          <cell r="AC55">
            <v>4</v>
          </cell>
          <cell r="AD55">
            <v>9</v>
          </cell>
          <cell r="AE55">
            <v>14</v>
          </cell>
          <cell r="AF55">
            <v>19</v>
          </cell>
          <cell r="AG55">
            <v>19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s &amp; Drivers"/>
      <sheetName val="Combined"/>
      <sheetName val="Harris Select"/>
      <sheetName val="On-Line"/>
      <sheetName val="Corporate Overhead"/>
      <sheetName val="Directory Publishing"/>
      <sheetName val="Product Line Rollup"/>
      <sheetName val="Spec Pub"/>
      <sheetName val="Ed Pub"/>
      <sheetName val="GC"/>
      <sheetName val="Dir. Telemarketing"/>
      <sheetName val="Texas"/>
      <sheetName val="Virginia"/>
      <sheetName val="Tenn"/>
      <sheetName val="National"/>
      <sheetName val="Client Services"/>
      <sheetName val="Div Serv &amp; S&amp;M"/>
      <sheetName val="Direct Mail"/>
      <sheetName val="Foreign DM"/>
      <sheetName val="Print Plus"/>
      <sheetName val="Info Systems"/>
      <sheetName val="Finance"/>
      <sheetName val="AR"/>
      <sheetName val="General Services"/>
      <sheetName val="Human 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C_Orders"/>
      <sheetName val="Metadata"/>
    </sheetNames>
    <sheetDataSet>
      <sheetData sheetId="0" refreshError="1"/>
      <sheetData sheetId="1" refreshError="1"/>
      <sheetData sheetId="2" refreshError="1">
        <row r="1">
          <cell r="A1" t="str">
            <v>FDM Locations</v>
          </cell>
          <cell r="B1" t="str">
            <v>FDM Location Name</v>
          </cell>
        </row>
        <row r="2">
          <cell r="A2">
            <v>1030</v>
          </cell>
          <cell r="B2" t="str">
            <v>ITTG Gesellschaft f Beteiligungen mbH</v>
          </cell>
        </row>
        <row r="3">
          <cell r="A3">
            <v>1031</v>
          </cell>
          <cell r="B3" t="str">
            <v>Luxembourg</v>
          </cell>
        </row>
        <row r="4">
          <cell r="A4">
            <v>1033</v>
          </cell>
          <cell r="B4" t="str">
            <v>ITT Headquarters adjustments</v>
          </cell>
        </row>
        <row r="5">
          <cell r="A5">
            <v>1050</v>
          </cell>
          <cell r="B5" t="str">
            <v>ITT Industries GmbH</v>
          </cell>
        </row>
        <row r="6">
          <cell r="A6">
            <v>1051</v>
          </cell>
          <cell r="B6" t="str">
            <v>ITT Industries German Holding GmbH</v>
          </cell>
        </row>
        <row r="7">
          <cell r="A7">
            <v>1052</v>
          </cell>
          <cell r="B7" t="str">
            <v>ITT Industries German Holding B.V.</v>
          </cell>
        </row>
        <row r="8">
          <cell r="A8">
            <v>1053</v>
          </cell>
          <cell r="B8" t="str">
            <v>ITT Industries German Asset Mgt. GmbH</v>
          </cell>
        </row>
        <row r="9">
          <cell r="A9">
            <v>1064</v>
          </cell>
          <cell r="B9" t="str">
            <v>Consolidation (G1)</v>
          </cell>
        </row>
        <row r="10">
          <cell r="A10">
            <v>1066</v>
          </cell>
          <cell r="B10" t="str">
            <v>Consolidation Entries (W66)</v>
          </cell>
        </row>
        <row r="11">
          <cell r="A11">
            <v>1072</v>
          </cell>
          <cell r="B11" t="str">
            <v>ITT Industries UK Holdings Limited</v>
          </cell>
        </row>
        <row r="12">
          <cell r="A12">
            <v>1073</v>
          </cell>
          <cell r="B12" t="str">
            <v>ITT China Holding Company</v>
          </cell>
        </row>
        <row r="13">
          <cell r="A13">
            <v>1074</v>
          </cell>
          <cell r="B13" t="str">
            <v>Enterprise Technology Group</v>
          </cell>
        </row>
        <row r="14">
          <cell r="A14">
            <v>1075</v>
          </cell>
          <cell r="B14" t="str">
            <v>Global Strategic Sourcing</v>
          </cell>
        </row>
        <row r="15">
          <cell r="A15">
            <v>1076</v>
          </cell>
          <cell r="B15" t="str">
            <v>Financial Resource Center</v>
          </cell>
        </row>
        <row r="16">
          <cell r="A16">
            <v>1077</v>
          </cell>
          <cell r="B16" t="str">
            <v>Shared Service - UK</v>
          </cell>
        </row>
        <row r="17">
          <cell r="A17">
            <v>1078</v>
          </cell>
          <cell r="B17" t="str">
            <v>ITT UK LTD</v>
          </cell>
        </row>
        <row r="18">
          <cell r="A18">
            <v>1079</v>
          </cell>
          <cell r="B18" t="str">
            <v>IBG LOEWE</v>
          </cell>
        </row>
        <row r="19">
          <cell r="A19">
            <v>1081</v>
          </cell>
          <cell r="B19" t="str">
            <v>PCU</v>
          </cell>
        </row>
        <row r="20">
          <cell r="A20">
            <v>1083</v>
          </cell>
          <cell r="B20" t="str">
            <v>Community Development Corp.</v>
          </cell>
        </row>
        <row r="21">
          <cell r="A21">
            <v>1100</v>
          </cell>
          <cell r="B21" t="str">
            <v>ITT Industries</v>
          </cell>
        </row>
        <row r="22">
          <cell r="A22">
            <v>1101</v>
          </cell>
          <cell r="B22" t="str">
            <v>ITT ISEC</v>
          </cell>
        </row>
        <row r="23">
          <cell r="A23">
            <v>1102</v>
          </cell>
          <cell r="B23" t="str">
            <v>ITT Europe Inc</v>
          </cell>
        </row>
        <row r="24">
          <cell r="A24">
            <v>1103</v>
          </cell>
          <cell r="B24" t="str">
            <v>ITT Delaware Investments Inc</v>
          </cell>
        </row>
        <row r="25">
          <cell r="A25">
            <v>1104</v>
          </cell>
          <cell r="B25" t="str">
            <v>ITT Netherlands Inc</v>
          </cell>
        </row>
        <row r="26">
          <cell r="A26">
            <v>1105</v>
          </cell>
          <cell r="B26" t="str">
            <v>ITT Automotive Inc</v>
          </cell>
        </row>
        <row r="27">
          <cell r="A27">
            <v>1106</v>
          </cell>
          <cell r="B27" t="str">
            <v>ITT AES Enterprises Inc</v>
          </cell>
        </row>
        <row r="28">
          <cell r="A28">
            <v>1107</v>
          </cell>
          <cell r="B28" t="str">
            <v>REMI</v>
          </cell>
        </row>
        <row r="29">
          <cell r="A29">
            <v>1108</v>
          </cell>
          <cell r="B29" t="str">
            <v>BMI</v>
          </cell>
        </row>
        <row r="30">
          <cell r="A30">
            <v>1109</v>
          </cell>
          <cell r="B30" t="str">
            <v>ITT Resource Development</v>
          </cell>
        </row>
        <row r="31">
          <cell r="A31">
            <v>1110</v>
          </cell>
          <cell r="B31" t="str">
            <v>ITT Asset Management</v>
          </cell>
        </row>
        <row r="32">
          <cell r="A32">
            <v>1111</v>
          </cell>
          <cell r="B32" t="str">
            <v>ITT Industries Investment, LTD</v>
          </cell>
        </row>
        <row r="33">
          <cell r="A33">
            <v>1112</v>
          </cell>
          <cell r="B33" t="str">
            <v>Bolton Insurance Company</v>
          </cell>
        </row>
        <row r="34">
          <cell r="A34">
            <v>1113</v>
          </cell>
          <cell r="B34" t="str">
            <v>Leland Properties</v>
          </cell>
        </row>
        <row r="35">
          <cell r="A35">
            <v>1114</v>
          </cell>
          <cell r="B35" t="str">
            <v>Rio Bayamon</v>
          </cell>
        </row>
        <row r="36">
          <cell r="A36">
            <v>1115</v>
          </cell>
          <cell r="B36" t="str">
            <v>ITT Manufacturing Enterprises Inc</v>
          </cell>
        </row>
        <row r="37">
          <cell r="A37">
            <v>1116</v>
          </cell>
          <cell r="B37" t="str">
            <v>ITT Automotive Enterprises Inc</v>
          </cell>
        </row>
        <row r="38">
          <cell r="A38">
            <v>1117</v>
          </cell>
          <cell r="B38" t="str">
            <v>Fallwest Corp</v>
          </cell>
        </row>
        <row r="39">
          <cell r="A39">
            <v>1118</v>
          </cell>
          <cell r="B39" t="str">
            <v>Howard Corp</v>
          </cell>
        </row>
        <row r="40">
          <cell r="A40">
            <v>1119</v>
          </cell>
          <cell r="B40" t="str">
            <v>Paul N Howard Corp</v>
          </cell>
        </row>
        <row r="41">
          <cell r="A41">
            <v>1120</v>
          </cell>
          <cell r="B41" t="str">
            <v>ITT Cannon Inc</v>
          </cell>
        </row>
        <row r="42">
          <cell r="A42">
            <v>1121</v>
          </cell>
          <cell r="B42" t="str">
            <v>ITT Gilfillan Inc</v>
          </cell>
        </row>
        <row r="43">
          <cell r="A43">
            <v>1122</v>
          </cell>
          <cell r="B43" t="str">
            <v>ITT Autowize</v>
          </cell>
        </row>
        <row r="44">
          <cell r="A44">
            <v>1123</v>
          </cell>
          <cell r="B44" t="str">
            <v>ITT Industries World Sales Ltd</v>
          </cell>
        </row>
        <row r="45">
          <cell r="A45">
            <v>1124</v>
          </cell>
          <cell r="B45" t="str">
            <v>Environmental Trust</v>
          </cell>
        </row>
        <row r="46">
          <cell r="A46">
            <v>1125</v>
          </cell>
          <cell r="B46" t="str">
            <v>Environmental_2</v>
          </cell>
        </row>
        <row r="47">
          <cell r="A47">
            <v>1126</v>
          </cell>
          <cell r="B47" t="str">
            <v>Elimination Ledger</v>
          </cell>
        </row>
        <row r="48">
          <cell r="A48">
            <v>1127</v>
          </cell>
          <cell r="B48" t="str">
            <v>ITT Canada Company</v>
          </cell>
        </row>
        <row r="49">
          <cell r="A49">
            <v>1128</v>
          </cell>
          <cell r="B49" t="str">
            <v>ITT Canada Finance LP</v>
          </cell>
        </row>
        <row r="50">
          <cell r="A50">
            <v>1129</v>
          </cell>
          <cell r="B50" t="str">
            <v>ITT Industries of Canada LTD</v>
          </cell>
        </row>
        <row r="51">
          <cell r="A51">
            <v>1130</v>
          </cell>
          <cell r="B51" t="str">
            <v>ITT Industries of Canada LP</v>
          </cell>
        </row>
        <row r="52">
          <cell r="A52">
            <v>1131</v>
          </cell>
          <cell r="B52" t="str">
            <v>ITT Canada Investment LP</v>
          </cell>
        </row>
        <row r="53">
          <cell r="A53">
            <v>1132</v>
          </cell>
          <cell r="B53" t="str">
            <v>4202988 Canada LTD</v>
          </cell>
        </row>
        <row r="54">
          <cell r="A54">
            <v>1133</v>
          </cell>
          <cell r="B54" t="str">
            <v>CARBON Industries</v>
          </cell>
        </row>
        <row r="55">
          <cell r="A55">
            <v>1134</v>
          </cell>
          <cell r="B55" t="str">
            <v>Carbon Fuel Company</v>
          </cell>
        </row>
        <row r="56">
          <cell r="A56">
            <v>1135</v>
          </cell>
          <cell r="B56" t="str">
            <v>Kentucky Carbon Corporation</v>
          </cell>
        </row>
        <row r="57">
          <cell r="A57">
            <v>1136</v>
          </cell>
          <cell r="B57" t="str">
            <v>Winifrede Railroad Company</v>
          </cell>
        </row>
        <row r="58">
          <cell r="A58">
            <v>2100</v>
          </cell>
          <cell r="B58" t="str">
            <v>Electronic Warfare Sys (Avionics)</v>
          </cell>
        </row>
        <row r="59">
          <cell r="A59">
            <v>2101</v>
          </cell>
          <cell r="B59" t="str">
            <v>Test and Support Systems</v>
          </cell>
        </row>
        <row r="60">
          <cell r="A60">
            <v>2102</v>
          </cell>
          <cell r="B60" t="str">
            <v>Strategic Defensive Systems</v>
          </cell>
        </row>
        <row r="61">
          <cell r="A61">
            <v>2103</v>
          </cell>
          <cell r="B61" t="str">
            <v>Radar Systems (Gilfillan)</v>
          </cell>
        </row>
        <row r="62">
          <cell r="A62">
            <v>2104</v>
          </cell>
          <cell r="B62" t="str">
            <v>Force Protection Systems</v>
          </cell>
        </row>
        <row r="63">
          <cell r="A63">
            <v>2105</v>
          </cell>
          <cell r="B63" t="str">
            <v>Reconnaissance and Surveillance Systems</v>
          </cell>
        </row>
        <row r="64">
          <cell r="A64">
            <v>2106</v>
          </cell>
          <cell r="B64" t="str">
            <v>Sonar and Command Systems</v>
          </cell>
        </row>
        <row r="65">
          <cell r="A65">
            <v>2107</v>
          </cell>
          <cell r="B65" t="str">
            <v>Mine Defense Systems</v>
          </cell>
        </row>
        <row r="66">
          <cell r="A66">
            <v>2108</v>
          </cell>
          <cell r="B66" t="str">
            <v>Acoustic Sensors</v>
          </cell>
        </row>
        <row r="67">
          <cell r="A67">
            <v>2200</v>
          </cell>
          <cell r="B67" t="str">
            <v>ACD Communications</v>
          </cell>
        </row>
        <row r="68">
          <cell r="A68">
            <v>2202</v>
          </cell>
          <cell r="B68" t="str">
            <v>ACD Defense LTD</v>
          </cell>
        </row>
        <row r="69">
          <cell r="A69">
            <v>2203</v>
          </cell>
          <cell r="B69" t="str">
            <v>Communication Sys - Colorado Springs</v>
          </cell>
        </row>
        <row r="70">
          <cell r="A70">
            <v>2204</v>
          </cell>
          <cell r="B70" t="str">
            <v>Antenna Products and Technology</v>
          </cell>
        </row>
        <row r="71">
          <cell r="A71">
            <v>2205</v>
          </cell>
          <cell r="B71" t="str">
            <v>Communications and Networking Sys</v>
          </cell>
        </row>
        <row r="72">
          <cell r="A72">
            <v>2300</v>
          </cell>
          <cell r="B72" t="str">
            <v>Advanced Engineering and Sciences</v>
          </cell>
        </row>
        <row r="73">
          <cell r="A73">
            <v>2301</v>
          </cell>
          <cell r="B73" t="str">
            <v>CAS</v>
          </cell>
        </row>
        <row r="74">
          <cell r="A74">
            <v>2302</v>
          </cell>
          <cell r="B74" t="str">
            <v>Acquisition and Log Mgmt</v>
          </cell>
        </row>
        <row r="75">
          <cell r="A75">
            <v>2400</v>
          </cell>
          <cell r="B75" t="str">
            <v>Night Vision</v>
          </cell>
        </row>
        <row r="76">
          <cell r="A76">
            <v>2401</v>
          </cell>
          <cell r="B76" t="str">
            <v>Power Solutions (Kand M Electronics)</v>
          </cell>
        </row>
        <row r="77">
          <cell r="A77">
            <v>2402</v>
          </cell>
          <cell r="B77" t="str">
            <v>Advanced Imaging Systems</v>
          </cell>
        </row>
        <row r="78">
          <cell r="A78">
            <v>2500</v>
          </cell>
          <cell r="B78" t="str">
            <v>Rochester Operations</v>
          </cell>
        </row>
        <row r="79">
          <cell r="A79">
            <v>2501</v>
          </cell>
          <cell r="B79" t="str">
            <v>RSI Operations - US</v>
          </cell>
        </row>
        <row r="80">
          <cell r="A80">
            <v>2502</v>
          </cell>
          <cell r="B80" t="str">
            <v>RSI Operations - Italy</v>
          </cell>
        </row>
        <row r="81">
          <cell r="A81">
            <v>2503</v>
          </cell>
          <cell r="B81" t="str">
            <v>RSI Operations - France</v>
          </cell>
        </row>
        <row r="82">
          <cell r="A82">
            <v>2504</v>
          </cell>
          <cell r="B82" t="str">
            <v>RSI Operations - UK</v>
          </cell>
        </row>
        <row r="83">
          <cell r="A83">
            <v>2505</v>
          </cell>
          <cell r="B83" t="str">
            <v>ITT Visual Information Solutions K.K.</v>
          </cell>
        </row>
        <row r="84">
          <cell r="A84">
            <v>2507</v>
          </cell>
          <cell r="B84" t="str">
            <v>RSI Operations</v>
          </cell>
        </row>
        <row r="85">
          <cell r="A85">
            <v>2508</v>
          </cell>
          <cell r="B85" t="str">
            <v>Fort Wayne and NJ Operations</v>
          </cell>
        </row>
        <row r="86">
          <cell r="A86">
            <v>2600</v>
          </cell>
          <cell r="B86" t="str">
            <v>Systems</v>
          </cell>
        </row>
        <row r="87">
          <cell r="A87">
            <v>2601</v>
          </cell>
          <cell r="B87" t="str">
            <v>Systems - CIS</v>
          </cell>
        </row>
        <row r="88">
          <cell r="A88">
            <v>2602</v>
          </cell>
          <cell r="B88" t="str">
            <v>ITT Federal Services</v>
          </cell>
        </row>
        <row r="89">
          <cell r="A89">
            <v>2603</v>
          </cell>
          <cell r="B89" t="str">
            <v>Spaceport</v>
          </cell>
        </row>
        <row r="90">
          <cell r="A90">
            <v>2700</v>
          </cell>
          <cell r="B90" t="str">
            <v>EDO UK Ltd</v>
          </cell>
        </row>
        <row r="91">
          <cell r="A91">
            <v>2701</v>
          </cell>
          <cell r="B91" t="str">
            <v>Defense Systems</v>
          </cell>
        </row>
        <row r="92">
          <cell r="A92">
            <v>2702</v>
          </cell>
          <cell r="B92" t="str">
            <v>Fiber Innovations</v>
          </cell>
        </row>
        <row r="93">
          <cell r="A93">
            <v>2703</v>
          </cell>
          <cell r="B93" t="str">
            <v>Mtech</v>
          </cell>
        </row>
        <row r="94">
          <cell r="A94">
            <v>2704</v>
          </cell>
          <cell r="B94" t="str">
            <v>Artisan</v>
          </cell>
        </row>
        <row r="95">
          <cell r="A95">
            <v>2705</v>
          </cell>
          <cell r="B95" t="str">
            <v>Fiber Science</v>
          </cell>
        </row>
        <row r="96">
          <cell r="A96">
            <v>2706</v>
          </cell>
          <cell r="B96" t="str">
            <v>Specialty Plastics</v>
          </cell>
        </row>
        <row r="97">
          <cell r="A97">
            <v>2800</v>
          </cell>
          <cell r="B97" t="str">
            <v>EVI</v>
          </cell>
        </row>
        <row r="98">
          <cell r="A98">
            <v>2801</v>
          </cell>
          <cell r="B98" t="str">
            <v>Impact Science and Tech Consolidated</v>
          </cell>
        </row>
        <row r="99">
          <cell r="A99">
            <v>2802</v>
          </cell>
          <cell r="B99" t="str">
            <v>NextGen</v>
          </cell>
        </row>
        <row r="100">
          <cell r="A100">
            <v>2900</v>
          </cell>
          <cell r="B100" t="str">
            <v>Defense Headquarters</v>
          </cell>
        </row>
        <row r="101">
          <cell r="A101">
            <v>2902</v>
          </cell>
          <cell r="B101" t="str">
            <v>EDO Headquarters</v>
          </cell>
        </row>
        <row r="102">
          <cell r="A102" t="str">
            <v>2903_Elim</v>
          </cell>
          <cell r="B102" t="str">
            <v>EDO Investment Elim</v>
          </cell>
        </row>
        <row r="103">
          <cell r="A103">
            <v>2998</v>
          </cell>
          <cell r="B103" t="str">
            <v>POWER SYSTEMS</v>
          </cell>
        </row>
        <row r="104">
          <cell r="A104">
            <v>2999</v>
          </cell>
          <cell r="B104" t="str">
            <v>ELECTRON TUBE</v>
          </cell>
        </row>
        <row r="105">
          <cell r="A105">
            <v>3100</v>
          </cell>
          <cell r="B105" t="str">
            <v>Seneca Falls Operations Consolidated</v>
          </cell>
        </row>
        <row r="106">
          <cell r="A106">
            <v>3102</v>
          </cell>
          <cell r="B106" t="str">
            <v>Ashland Operations</v>
          </cell>
        </row>
        <row r="107">
          <cell r="A107">
            <v>3104</v>
          </cell>
          <cell r="B107" t="str">
            <v>Vertical Products Operations</v>
          </cell>
        </row>
        <row r="108">
          <cell r="A108">
            <v>3105</v>
          </cell>
          <cell r="B108" t="str">
            <v>Engineered Valve - Lancaster</v>
          </cell>
        </row>
        <row r="109">
          <cell r="A109">
            <v>3106</v>
          </cell>
          <cell r="B109" t="str">
            <v>Engineered Valve - Amory</v>
          </cell>
        </row>
        <row r="110">
          <cell r="A110">
            <v>3108</v>
          </cell>
          <cell r="B110" t="str">
            <v>PRO Shops (includes WVP)</v>
          </cell>
        </row>
        <row r="111">
          <cell r="A111">
            <v>3111</v>
          </cell>
          <cell r="B111" t="str">
            <v>McIntyre - Ontario Pro</v>
          </cell>
        </row>
        <row r="112">
          <cell r="A112">
            <v>3114</v>
          </cell>
          <cell r="B112" t="str">
            <v>ITT Monitoring and Controls</v>
          </cell>
        </row>
        <row r="113">
          <cell r="A113">
            <v>3115</v>
          </cell>
          <cell r="B113" t="str">
            <v>Aquious C'TREAT</v>
          </cell>
        </row>
        <row r="114">
          <cell r="A114">
            <v>3116</v>
          </cell>
          <cell r="B114" t="str">
            <v>Mexico - IPG</v>
          </cell>
        </row>
        <row r="115">
          <cell r="A115">
            <v>3117</v>
          </cell>
          <cell r="B115" t="str">
            <v>Argentina - FTI</v>
          </cell>
        </row>
        <row r="116">
          <cell r="A116">
            <v>3118</v>
          </cell>
          <cell r="B116" t="str">
            <v>Venezuela</v>
          </cell>
        </row>
        <row r="117">
          <cell r="A117">
            <v>3119</v>
          </cell>
          <cell r="B117" t="str">
            <v>Chile - FTI</v>
          </cell>
        </row>
        <row r="118">
          <cell r="A118">
            <v>3121</v>
          </cell>
          <cell r="B118" t="str">
            <v>Latin America Group - IPG</v>
          </cell>
        </row>
        <row r="119">
          <cell r="A119">
            <v>3123</v>
          </cell>
          <cell r="B119" t="str">
            <v>Colombia IP</v>
          </cell>
        </row>
        <row r="120">
          <cell r="A120">
            <v>3126</v>
          </cell>
          <cell r="B120" t="str">
            <v>Pure-Flo Sweden (PFSW)</v>
          </cell>
        </row>
        <row r="121">
          <cell r="A121">
            <v>3127</v>
          </cell>
          <cell r="B121" t="str">
            <v>Pure-Flo Martin Petersen (PFMPC)</v>
          </cell>
        </row>
        <row r="122">
          <cell r="A122">
            <v>3129</v>
          </cell>
          <cell r="B122" t="str">
            <v>Pure-Flo California (PFCA)</v>
          </cell>
        </row>
        <row r="123">
          <cell r="A123">
            <v>3130</v>
          </cell>
          <cell r="B123" t="str">
            <v>Pure-Flo UK (PFUK)</v>
          </cell>
        </row>
        <row r="124">
          <cell r="A124">
            <v>3132</v>
          </cell>
          <cell r="B124" t="str">
            <v>Shanghai Joint Venture</v>
          </cell>
        </row>
        <row r="125">
          <cell r="A125">
            <v>3133</v>
          </cell>
          <cell r="B125" t="str">
            <v>Korea - IPG</v>
          </cell>
        </row>
        <row r="126">
          <cell r="A126">
            <v>3134</v>
          </cell>
          <cell r="B126" t="str">
            <v>Thailand PRO Shop (Q-Tech)</v>
          </cell>
        </row>
        <row r="127">
          <cell r="A127">
            <v>3135</v>
          </cell>
          <cell r="B127" t="str">
            <v>China Pro Shop</v>
          </cell>
        </row>
        <row r="128">
          <cell r="A128">
            <v>3140</v>
          </cell>
          <cell r="B128" t="str">
            <v>Singapore FTI - IPG</v>
          </cell>
        </row>
        <row r="129">
          <cell r="A129">
            <v>3142</v>
          </cell>
          <cell r="B129" t="str">
            <v>Asia Pacific Group - IPG</v>
          </cell>
        </row>
        <row r="130">
          <cell r="A130">
            <v>3143</v>
          </cell>
          <cell r="B130" t="str">
            <v>Nanjing IBG</v>
          </cell>
        </row>
        <row r="131">
          <cell r="A131">
            <v>3144</v>
          </cell>
          <cell r="B131" t="str">
            <v>India Packaging - IBG</v>
          </cell>
        </row>
        <row r="132">
          <cell r="A132">
            <v>3145</v>
          </cell>
          <cell r="B132" t="str">
            <v>EMEA Administration</v>
          </cell>
        </row>
        <row r="133">
          <cell r="A133">
            <v>3146</v>
          </cell>
          <cell r="B133" t="str">
            <v>IBG Middle East</v>
          </cell>
        </row>
        <row r="134">
          <cell r="A134">
            <v>3147</v>
          </cell>
          <cell r="B134" t="str">
            <v>IPG UK (Axminster)</v>
          </cell>
        </row>
        <row r="135">
          <cell r="A135">
            <v>3148</v>
          </cell>
          <cell r="B135" t="str">
            <v>Industrial Canada</v>
          </cell>
        </row>
        <row r="136">
          <cell r="A136">
            <v>3149</v>
          </cell>
          <cell r="B136" t="str">
            <v>IP Admin and Sales</v>
          </cell>
        </row>
        <row r="137">
          <cell r="A137">
            <v>3301</v>
          </cell>
          <cell r="B137" t="str">
            <v>RNCG Administration</v>
          </cell>
        </row>
        <row r="138">
          <cell r="A138">
            <v>3303</v>
          </cell>
          <cell r="B138" t="str">
            <v>RCW Morton Grove</v>
          </cell>
        </row>
        <row r="139">
          <cell r="A139">
            <v>3304</v>
          </cell>
          <cell r="B139" t="str">
            <v>McDonnel and Miller</v>
          </cell>
        </row>
        <row r="140">
          <cell r="A140">
            <v>3305</v>
          </cell>
          <cell r="B140" t="str">
            <v>RCW Heat Transfer</v>
          </cell>
        </row>
        <row r="141">
          <cell r="A141">
            <v>3306</v>
          </cell>
          <cell r="B141" t="str">
            <v>RCW Auburn</v>
          </cell>
        </row>
        <row r="142">
          <cell r="A142">
            <v>3307</v>
          </cell>
          <cell r="B142" t="str">
            <v>RCW Texas</v>
          </cell>
        </row>
        <row r="143">
          <cell r="A143">
            <v>3310</v>
          </cell>
          <cell r="B143" t="str">
            <v>Mexico - WTG</v>
          </cell>
        </row>
        <row r="144">
          <cell r="A144">
            <v>3311</v>
          </cell>
          <cell r="B144" t="str">
            <v>RCW Canada</v>
          </cell>
        </row>
        <row r="145">
          <cell r="A145">
            <v>3313</v>
          </cell>
          <cell r="B145" t="str">
            <v>Flowtronex</v>
          </cell>
        </row>
        <row r="146">
          <cell r="A146">
            <v>3316</v>
          </cell>
          <cell r="B146" t="str">
            <v>ADJ IN US$ FROM ENTRY IN LIT</v>
          </cell>
        </row>
        <row r="147">
          <cell r="A147">
            <v>3317</v>
          </cell>
          <cell r="B147" t="str">
            <v>Lowara UK Ltd</v>
          </cell>
        </row>
        <row r="148">
          <cell r="A148">
            <v>3318</v>
          </cell>
          <cell r="B148" t="str">
            <v>Lowara Deutschland GmbH</v>
          </cell>
        </row>
        <row r="149">
          <cell r="A149">
            <v>3319</v>
          </cell>
          <cell r="B149" t="str">
            <v>Lowara France SA</v>
          </cell>
        </row>
        <row r="150">
          <cell r="A150">
            <v>3320</v>
          </cell>
          <cell r="B150" t="str">
            <v>Lowara Portugal</v>
          </cell>
        </row>
        <row r="151">
          <cell r="A151">
            <v>3321</v>
          </cell>
          <cell r="B151" t="str">
            <v>Lowara Nederland BV</v>
          </cell>
        </row>
        <row r="152">
          <cell r="A152">
            <v>3324</v>
          </cell>
          <cell r="B152" t="str">
            <v>Lowara Ireland LTD</v>
          </cell>
        </row>
        <row r="153">
          <cell r="A153">
            <v>3325</v>
          </cell>
          <cell r="B153" t="str">
            <v>Lowara Plant</v>
          </cell>
        </row>
        <row r="154">
          <cell r="A154">
            <v>3326</v>
          </cell>
          <cell r="B154" t="str">
            <v>Lowara Vogel Polska</v>
          </cell>
        </row>
        <row r="155">
          <cell r="A155">
            <v>3329</v>
          </cell>
          <cell r="B155" t="str">
            <v>Vogel - IPG</v>
          </cell>
        </row>
        <row r="156">
          <cell r="A156">
            <v>3331</v>
          </cell>
          <cell r="B156" t="str">
            <v>Nanjing Goulds Pumps</v>
          </cell>
        </row>
        <row r="157">
          <cell r="A157">
            <v>3332</v>
          </cell>
          <cell r="B157" t="str">
            <v>FHD Shenyang</v>
          </cell>
        </row>
        <row r="158">
          <cell r="A158">
            <v>3333</v>
          </cell>
          <cell r="B158" t="str">
            <v>RCW Nanjing Luhe</v>
          </cell>
        </row>
        <row r="159">
          <cell r="A159">
            <v>3335</v>
          </cell>
          <cell r="B159" t="str">
            <v>Australia</v>
          </cell>
        </row>
        <row r="160">
          <cell r="A160">
            <v>3338</v>
          </cell>
          <cell r="B160" t="str">
            <v>Singapore - FTI</v>
          </cell>
        </row>
        <row r="161">
          <cell r="A161">
            <v>3339</v>
          </cell>
          <cell r="B161" t="str">
            <v>Philippines</v>
          </cell>
        </row>
        <row r="162">
          <cell r="A162">
            <v>3340</v>
          </cell>
          <cell r="B162" t="str">
            <v>Philippines RDAC</v>
          </cell>
        </row>
        <row r="163">
          <cell r="A163">
            <v>3341</v>
          </cell>
          <cell r="B163" t="str">
            <v>Asia Pacific Group - CPG</v>
          </cell>
        </row>
        <row r="164">
          <cell r="A164">
            <v>3342</v>
          </cell>
          <cell r="B164" t="str">
            <v>India Packaging - RCW</v>
          </cell>
        </row>
        <row r="165">
          <cell r="A165">
            <v>3500</v>
          </cell>
          <cell r="B165" t="str">
            <v>Sanit AWT Value Center</v>
          </cell>
        </row>
        <row r="166">
          <cell r="A166">
            <v>3501</v>
          </cell>
          <cell r="B166" t="str">
            <v>Flygt Austria</v>
          </cell>
        </row>
        <row r="167">
          <cell r="A167">
            <v>3502</v>
          </cell>
          <cell r="B167" t="str">
            <v>Flygt Germany</v>
          </cell>
        </row>
        <row r="168">
          <cell r="A168">
            <v>3503</v>
          </cell>
          <cell r="B168" t="str">
            <v>Flygt Hungary</v>
          </cell>
        </row>
        <row r="169">
          <cell r="A169">
            <v>3504</v>
          </cell>
          <cell r="B169" t="str">
            <v>Central Europe Export</v>
          </cell>
        </row>
        <row r="170">
          <cell r="A170">
            <v>3505</v>
          </cell>
          <cell r="B170" t="str">
            <v>Flygt Poland</v>
          </cell>
        </row>
        <row r="171">
          <cell r="A171">
            <v>3506</v>
          </cell>
          <cell r="B171" t="str">
            <v>Flygt Belgium</v>
          </cell>
        </row>
        <row r="172">
          <cell r="A172">
            <v>3507</v>
          </cell>
          <cell r="B172" t="str">
            <v>Flygt Netherlands</v>
          </cell>
        </row>
        <row r="173">
          <cell r="A173">
            <v>3509</v>
          </cell>
          <cell r="B173" t="str">
            <v>Flygt Norway</v>
          </cell>
        </row>
        <row r="174">
          <cell r="A174">
            <v>3510</v>
          </cell>
          <cell r="B174" t="str">
            <v>Flygt Sweden</v>
          </cell>
        </row>
        <row r="175">
          <cell r="A175">
            <v>3511</v>
          </cell>
          <cell r="B175" t="str">
            <v>Flygt Denmark</v>
          </cell>
        </row>
        <row r="176">
          <cell r="A176">
            <v>3512</v>
          </cell>
          <cell r="B176" t="str">
            <v>Flygt Finland</v>
          </cell>
        </row>
        <row r="177">
          <cell r="A177">
            <v>3513</v>
          </cell>
          <cell r="B177" t="str">
            <v>Flygt Lithuania</v>
          </cell>
        </row>
        <row r="178">
          <cell r="A178">
            <v>3514</v>
          </cell>
          <cell r="B178" t="str">
            <v>North East Europe and Eurasia</v>
          </cell>
        </row>
        <row r="179">
          <cell r="A179">
            <v>3515</v>
          </cell>
          <cell r="B179" t="str">
            <v>South East Europe</v>
          </cell>
        </row>
        <row r="180">
          <cell r="A180">
            <v>3516</v>
          </cell>
          <cell r="B180" t="str">
            <v>Flygt Great Britain</v>
          </cell>
        </row>
        <row r="181">
          <cell r="A181">
            <v>3517</v>
          </cell>
          <cell r="B181" t="str">
            <v>3517</v>
          </cell>
        </row>
        <row r="182">
          <cell r="A182">
            <v>3518</v>
          </cell>
          <cell r="B182" t="str">
            <v>3518</v>
          </cell>
        </row>
        <row r="183">
          <cell r="A183">
            <v>3519</v>
          </cell>
          <cell r="B183" t="str">
            <v>Flygt Spain</v>
          </cell>
        </row>
        <row r="184">
          <cell r="A184">
            <v>3521</v>
          </cell>
          <cell r="B184" t="str">
            <v>Flygt France</v>
          </cell>
        </row>
        <row r="185">
          <cell r="A185">
            <v>3522</v>
          </cell>
          <cell r="B185" t="str">
            <v>Flygt Italy</v>
          </cell>
        </row>
        <row r="186">
          <cell r="A186">
            <v>3523</v>
          </cell>
          <cell r="B186" t="str">
            <v>ITT Wellpoint</v>
          </cell>
        </row>
        <row r="187">
          <cell r="A187">
            <v>3525</v>
          </cell>
          <cell r="B187" t="str">
            <v>Middle East and Africa</v>
          </cell>
        </row>
        <row r="188">
          <cell r="A188">
            <v>3526</v>
          </cell>
          <cell r="B188" t="str">
            <v>Flygt South Africa</v>
          </cell>
        </row>
        <row r="189">
          <cell r="A189">
            <v>3529</v>
          </cell>
          <cell r="B189" t="str">
            <v>Aquious PCI Membrane Systems Inc - UK</v>
          </cell>
        </row>
        <row r="190">
          <cell r="A190">
            <v>3532</v>
          </cell>
          <cell r="B190" t="str">
            <v>WEDECO AG Water Tech.,Germany(10)</v>
          </cell>
        </row>
        <row r="191">
          <cell r="A191">
            <v>3533</v>
          </cell>
          <cell r="B191" t="str">
            <v>WEDECO KATADYN AG,Switzerland(12)</v>
          </cell>
        </row>
        <row r="192">
          <cell r="A192">
            <v>3535</v>
          </cell>
          <cell r="B192" t="str">
            <v>WEDECO Tech Orchrony Srodowiska Poland15</v>
          </cell>
        </row>
        <row r="193">
          <cell r="A193">
            <v>3544</v>
          </cell>
          <cell r="B193" t="str">
            <v>WEDECO Gesellschaft fur Umwelttech mbH30</v>
          </cell>
        </row>
        <row r="194">
          <cell r="A194">
            <v>3545</v>
          </cell>
          <cell r="B194" t="str">
            <v>Trailigaz Ozone S.A.S.,France (37)</v>
          </cell>
        </row>
        <row r="195">
          <cell r="A195">
            <v>3553</v>
          </cell>
          <cell r="B195" t="str">
            <v>WEDECO Manual Elim</v>
          </cell>
        </row>
        <row r="196">
          <cell r="A196">
            <v>3556</v>
          </cell>
          <cell r="B196" t="str">
            <v>Flygt US</v>
          </cell>
        </row>
        <row r="197">
          <cell r="A197">
            <v>3557</v>
          </cell>
          <cell r="B197" t="str">
            <v>3557</v>
          </cell>
        </row>
        <row r="198">
          <cell r="A198">
            <v>3558</v>
          </cell>
          <cell r="B198" t="str">
            <v>Flygt Canada</v>
          </cell>
        </row>
        <row r="199">
          <cell r="A199">
            <v>3559</v>
          </cell>
          <cell r="B199" t="str">
            <v>Flygt US LA</v>
          </cell>
        </row>
        <row r="200">
          <cell r="A200">
            <v>3560</v>
          </cell>
          <cell r="B200" t="str">
            <v>Flygt Latin America</v>
          </cell>
        </row>
        <row r="201">
          <cell r="A201">
            <v>3561</v>
          </cell>
          <cell r="B201" t="str">
            <v>Flygt Argentina</v>
          </cell>
        </row>
        <row r="202">
          <cell r="A202">
            <v>3562</v>
          </cell>
          <cell r="B202" t="str">
            <v>Flygt Chile</v>
          </cell>
        </row>
        <row r="203">
          <cell r="A203">
            <v>3564</v>
          </cell>
          <cell r="B203" t="str">
            <v>Flygt Peru</v>
          </cell>
        </row>
        <row r="204">
          <cell r="A204">
            <v>3565</v>
          </cell>
          <cell r="B204" t="str">
            <v>Flygt Mexico</v>
          </cell>
        </row>
        <row r="205">
          <cell r="A205">
            <v>3566</v>
          </cell>
          <cell r="B205" t="str">
            <v>Flygt Colombia</v>
          </cell>
        </row>
        <row r="206">
          <cell r="A206">
            <v>3567</v>
          </cell>
          <cell r="B206" t="str">
            <v>Flygt Brazil</v>
          </cell>
        </row>
        <row r="207">
          <cell r="A207">
            <v>3568</v>
          </cell>
          <cell r="B207" t="str">
            <v>Flygt Peawaukee Operations</v>
          </cell>
        </row>
        <row r="208">
          <cell r="A208">
            <v>3571</v>
          </cell>
          <cell r="B208" t="str">
            <v>Sanitaire,USA</v>
          </cell>
        </row>
        <row r="209">
          <cell r="A209">
            <v>3572</v>
          </cell>
          <cell r="B209" t="str">
            <v>WEDECO Ozone Technologies Inc.,USA(31)</v>
          </cell>
        </row>
        <row r="210">
          <cell r="A210">
            <v>3574</v>
          </cell>
          <cell r="B210" t="str">
            <v>Sanitaire,Royce</v>
          </cell>
        </row>
        <row r="211">
          <cell r="A211">
            <v>3575</v>
          </cell>
          <cell r="B211" t="str">
            <v>Sanitaire Leopold</v>
          </cell>
        </row>
        <row r="212">
          <cell r="A212">
            <v>3576</v>
          </cell>
          <cell r="B212" t="str">
            <v>Aquious PCI Membrane Systems Inc - US</v>
          </cell>
        </row>
        <row r="213">
          <cell r="A213">
            <v>3579</v>
          </cell>
          <cell r="B213" t="str">
            <v>Flygt Australia</v>
          </cell>
        </row>
        <row r="214">
          <cell r="A214">
            <v>3580</v>
          </cell>
          <cell r="B214" t="str">
            <v>Flygt New Zealand</v>
          </cell>
        </row>
        <row r="215">
          <cell r="A215">
            <v>3582</v>
          </cell>
          <cell r="B215" t="str">
            <v>Flygt China Manufacturing</v>
          </cell>
        </row>
        <row r="216">
          <cell r="A216">
            <v>3584</v>
          </cell>
          <cell r="B216" t="str">
            <v>Flygt Hong Kong</v>
          </cell>
        </row>
        <row r="217">
          <cell r="A217">
            <v>3585</v>
          </cell>
          <cell r="B217" t="str">
            <v>Flygt Korea</v>
          </cell>
        </row>
        <row r="218">
          <cell r="A218">
            <v>3586</v>
          </cell>
          <cell r="B218" t="str">
            <v>ITT Flygt Singapore Pte. Ltd.</v>
          </cell>
        </row>
        <row r="219">
          <cell r="A219">
            <v>3588</v>
          </cell>
          <cell r="B219" t="str">
            <v>Aquious Hengtong Adv Water Treatment</v>
          </cell>
        </row>
        <row r="220">
          <cell r="A220">
            <v>3593</v>
          </cell>
          <cell r="B220" t="str">
            <v>Flygt Svedela Robot B.V.</v>
          </cell>
        </row>
        <row r="221">
          <cell r="A221">
            <v>3594</v>
          </cell>
          <cell r="B221" t="str">
            <v>Grindex,Sweden</v>
          </cell>
        </row>
        <row r="222">
          <cell r="A222">
            <v>3595</v>
          </cell>
          <cell r="B222" t="str">
            <v>Grindex,U.S.</v>
          </cell>
        </row>
        <row r="223">
          <cell r="A223">
            <v>3596</v>
          </cell>
          <cell r="B223" t="str">
            <v>Flygt AB</v>
          </cell>
        </row>
        <row r="224">
          <cell r="A224">
            <v>3597</v>
          </cell>
          <cell r="B224" t="str">
            <v>Production and Distribution</v>
          </cell>
        </row>
        <row r="225">
          <cell r="A225">
            <v>3598</v>
          </cell>
          <cell r="B225" t="str">
            <v>Flygt India</v>
          </cell>
        </row>
        <row r="226">
          <cell r="A226">
            <v>3600</v>
          </cell>
          <cell r="B226" t="str">
            <v>Flygt U.S. Holding</v>
          </cell>
        </row>
        <row r="227">
          <cell r="A227">
            <v>3601</v>
          </cell>
          <cell r="B227" t="str">
            <v>ITT France</v>
          </cell>
        </row>
        <row r="228">
          <cell r="A228">
            <v>3604</v>
          </cell>
          <cell r="B228" t="str">
            <v>Sales Distribution Center,France</v>
          </cell>
        </row>
        <row r="229">
          <cell r="A229">
            <v>3605</v>
          </cell>
          <cell r="B229" t="str">
            <v>Sales and Marketing</v>
          </cell>
        </row>
        <row r="230">
          <cell r="A230">
            <v>3607</v>
          </cell>
          <cell r="B230" t="str">
            <v>Support</v>
          </cell>
        </row>
        <row r="231">
          <cell r="A231">
            <v>3608</v>
          </cell>
          <cell r="B231" t="str">
            <v>ITT Industries Holding AB</v>
          </cell>
        </row>
        <row r="232">
          <cell r="A232">
            <v>3801</v>
          </cell>
          <cell r="B232" t="str">
            <v>Pumps HQ (HQ USR)</v>
          </cell>
        </row>
        <row r="233">
          <cell r="A233">
            <v>3803</v>
          </cell>
          <cell r="B233" t="str">
            <v>HQ IPG - 2004</v>
          </cell>
        </row>
        <row r="234">
          <cell r="A234">
            <v>3804</v>
          </cell>
          <cell r="B234" t="str">
            <v>HQ WTG 2004</v>
          </cell>
        </row>
        <row r="235">
          <cell r="A235">
            <v>3807</v>
          </cell>
          <cell r="B235" t="str">
            <v>GP Delaware</v>
          </cell>
        </row>
        <row r="236">
          <cell r="A236">
            <v>3808</v>
          </cell>
          <cell r="B236" t="str">
            <v>Corporate Canada</v>
          </cell>
        </row>
        <row r="237">
          <cell r="A237">
            <v>3906</v>
          </cell>
          <cell r="B237" t="str">
            <v>China Sales</v>
          </cell>
        </row>
        <row r="238">
          <cell r="A238">
            <v>3907</v>
          </cell>
          <cell r="B238" t="str">
            <v>China Holding</v>
          </cell>
        </row>
        <row r="239">
          <cell r="A239">
            <v>4100</v>
          </cell>
          <cell r="B239" t="str">
            <v>SHOCK ABSORBERS FRANCE</v>
          </cell>
        </row>
        <row r="240">
          <cell r="A240">
            <v>4101</v>
          </cell>
          <cell r="B240" t="str">
            <v>SHOCK ABSORBERS NETHERLANDS</v>
          </cell>
        </row>
        <row r="241">
          <cell r="A241">
            <v>4102</v>
          </cell>
          <cell r="B241" t="str">
            <v>SHOCK ABSORBERS EUROPE ADJ</v>
          </cell>
        </row>
        <row r="242">
          <cell r="A242">
            <v>4103</v>
          </cell>
          <cell r="B242" t="str">
            <v>ASIAN ALLOCATION</v>
          </cell>
        </row>
        <row r="243">
          <cell r="A243">
            <v>4104</v>
          </cell>
          <cell r="B243" t="str">
            <v>SHOCK ABSORBERS- N.A.</v>
          </cell>
        </row>
        <row r="244">
          <cell r="A244">
            <v>4105</v>
          </cell>
          <cell r="B244" t="str">
            <v>SHOCK ABSORBERS - WUXI</v>
          </cell>
        </row>
        <row r="245">
          <cell r="A245">
            <v>4106</v>
          </cell>
          <cell r="B245" t="str">
            <v>Enidine Aerospace</v>
          </cell>
        </row>
        <row r="246">
          <cell r="A246">
            <v>4107</v>
          </cell>
          <cell r="B246" t="str">
            <v>Enidine Industrial</v>
          </cell>
        </row>
        <row r="247">
          <cell r="A247">
            <v>4108</v>
          </cell>
          <cell r="B247" t="str">
            <v>Jarret</v>
          </cell>
        </row>
        <row r="248">
          <cell r="A248">
            <v>4109</v>
          </cell>
          <cell r="B248" t="str">
            <v>Enidine GMBH</v>
          </cell>
        </row>
        <row r="249">
          <cell r="A249">
            <v>4110</v>
          </cell>
          <cell r="B249" t="str">
            <v>ETC</v>
          </cell>
        </row>
        <row r="250">
          <cell r="A250">
            <v>4111</v>
          </cell>
          <cell r="B250" t="str">
            <v>Enidine Japan</v>
          </cell>
        </row>
        <row r="251">
          <cell r="A251">
            <v>4112</v>
          </cell>
          <cell r="B251" t="str">
            <v>JPI Korea</v>
          </cell>
        </row>
        <row r="252">
          <cell r="A252">
            <v>4113</v>
          </cell>
          <cell r="B252" t="str">
            <v>IMC China</v>
          </cell>
        </row>
        <row r="253">
          <cell r="A253">
            <v>4114</v>
          </cell>
          <cell r="B253" t="str">
            <v>Compact Air</v>
          </cell>
        </row>
        <row r="254">
          <cell r="A254">
            <v>4115</v>
          </cell>
          <cell r="B254" t="str">
            <v>IMC EURO Distribution Co's Consolidated</v>
          </cell>
        </row>
        <row r="255">
          <cell r="A255">
            <v>4116</v>
          </cell>
          <cell r="B255" t="str">
            <v>Credimex AG</v>
          </cell>
        </row>
        <row r="256">
          <cell r="A256">
            <v>4117</v>
          </cell>
          <cell r="B256" t="str">
            <v>Hebico</v>
          </cell>
        </row>
        <row r="257">
          <cell r="A257">
            <v>4118</v>
          </cell>
          <cell r="B257" t="str">
            <v>LaDynamique Aplliquee</v>
          </cell>
        </row>
        <row r="258">
          <cell r="A258">
            <v>4119</v>
          </cell>
          <cell r="B258" t="str">
            <v>BVE</v>
          </cell>
        </row>
        <row r="259">
          <cell r="A259">
            <v>4120</v>
          </cell>
          <cell r="B259" t="str">
            <v>Astro / FPH</v>
          </cell>
        </row>
        <row r="260">
          <cell r="A260">
            <v>4121</v>
          </cell>
          <cell r="B260" t="str">
            <v>Midland / ACS</v>
          </cell>
        </row>
        <row r="261">
          <cell r="A261">
            <v>4122</v>
          </cell>
          <cell r="B261" t="str">
            <v>ECI</v>
          </cell>
        </row>
        <row r="262">
          <cell r="A262">
            <v>4123</v>
          </cell>
          <cell r="B262" t="str">
            <v>Jabsco UK</v>
          </cell>
        </row>
        <row r="263">
          <cell r="A263">
            <v>4125</v>
          </cell>
          <cell r="B263" t="str">
            <v>Jabsco CW</v>
          </cell>
        </row>
        <row r="264">
          <cell r="A264">
            <v>4126</v>
          </cell>
          <cell r="B264" t="str">
            <v>Jabsco Germany (Mintec)</v>
          </cell>
        </row>
        <row r="265">
          <cell r="A265">
            <v>4127</v>
          </cell>
          <cell r="B265" t="str">
            <v>Jabsco Italy</v>
          </cell>
        </row>
        <row r="266">
          <cell r="A266">
            <v>4128</v>
          </cell>
          <cell r="B266" t="str">
            <v>Hydro Air Denmark</v>
          </cell>
        </row>
        <row r="267">
          <cell r="A267">
            <v>4130</v>
          </cell>
          <cell r="B267" t="str">
            <v>Rule/Britannia</v>
          </cell>
        </row>
        <row r="268">
          <cell r="A268">
            <v>4132</v>
          </cell>
          <cell r="B268" t="str">
            <v>Flojet</v>
          </cell>
        </row>
        <row r="269">
          <cell r="A269">
            <v>4133</v>
          </cell>
          <cell r="B269" t="str">
            <v>Hydro Air US</v>
          </cell>
        </row>
        <row r="270">
          <cell r="A270">
            <v>4135</v>
          </cell>
          <cell r="B270" t="str">
            <v>Jabsco - WUXI</v>
          </cell>
        </row>
        <row r="271">
          <cell r="A271">
            <v>4137</v>
          </cell>
          <cell r="B271" t="str">
            <v>Aerospace</v>
          </cell>
        </row>
        <row r="272">
          <cell r="A272">
            <v>4138</v>
          </cell>
          <cell r="B272" t="str">
            <v>Aerospace WUXI</v>
          </cell>
        </row>
        <row r="273">
          <cell r="A273">
            <v>4139</v>
          </cell>
          <cell r="B273" t="str">
            <v>Cleveland</v>
          </cell>
        </row>
        <row r="274">
          <cell r="A274">
            <v>4140</v>
          </cell>
          <cell r="B274" t="str">
            <v>Electro-Mechanical</v>
          </cell>
        </row>
        <row r="275">
          <cell r="A275">
            <v>4141</v>
          </cell>
          <cell r="B275" t="str">
            <v>CMC GmbH</v>
          </cell>
        </row>
        <row r="276">
          <cell r="A276">
            <v>4142</v>
          </cell>
          <cell r="B276" t="str">
            <v>CMC Ltd</v>
          </cell>
        </row>
        <row r="277">
          <cell r="A277">
            <v>4143</v>
          </cell>
          <cell r="B277" t="str">
            <v>FRICTION MATERIAL ITALY</v>
          </cell>
        </row>
        <row r="278">
          <cell r="A278">
            <v>4144</v>
          </cell>
          <cell r="B278" t="str">
            <v>ITT Holdings Czech Republic s.r.o.</v>
          </cell>
        </row>
        <row r="279">
          <cell r="A279">
            <v>4145</v>
          </cell>
          <cell r="B279" t="str">
            <v>FRICTION MATERIAL US</v>
          </cell>
        </row>
        <row r="280">
          <cell r="A280">
            <v>4146</v>
          </cell>
          <cell r="B280" t="str">
            <v>Zhenjiang</v>
          </cell>
        </row>
        <row r="281">
          <cell r="A281">
            <v>4147</v>
          </cell>
          <cell r="B281" t="str">
            <v>Japan</v>
          </cell>
        </row>
        <row r="282">
          <cell r="A282">
            <v>4148</v>
          </cell>
          <cell r="B282" t="str">
            <v>Hong Kong</v>
          </cell>
        </row>
        <row r="283">
          <cell r="A283">
            <v>4149</v>
          </cell>
          <cell r="B283" t="str">
            <v>Cablecom International Ltd. (Hong Kong)</v>
          </cell>
        </row>
        <row r="284">
          <cell r="A284">
            <v>4150</v>
          </cell>
          <cell r="B284" t="str">
            <v>Cablecom Electronics (Shenzen) Co.,Ltd.</v>
          </cell>
        </row>
        <row r="285">
          <cell r="A285">
            <v>4151</v>
          </cell>
          <cell r="B285" t="str">
            <v>Shenzhen</v>
          </cell>
        </row>
        <row r="286">
          <cell r="A286">
            <v>4152</v>
          </cell>
          <cell r="B286" t="str">
            <v>Weinstadt wo Filderstadt</v>
          </cell>
        </row>
        <row r="287">
          <cell r="A287">
            <v>4154</v>
          </cell>
          <cell r="B287" t="str">
            <v>Basingstoke wo VUK</v>
          </cell>
        </row>
        <row r="288">
          <cell r="A288">
            <v>4157</v>
          </cell>
          <cell r="B288" t="str">
            <v>Milan</v>
          </cell>
        </row>
        <row r="289">
          <cell r="A289">
            <v>4161</v>
          </cell>
          <cell r="B289" t="str">
            <v>BIW Connector System</v>
          </cell>
        </row>
        <row r="290">
          <cell r="A290">
            <v>4162</v>
          </cell>
          <cell r="B290" t="str">
            <v>Watertown</v>
          </cell>
        </row>
        <row r="291">
          <cell r="A291">
            <v>4165</v>
          </cell>
          <cell r="B291" t="str">
            <v>US Restructuring</v>
          </cell>
        </row>
        <row r="292">
          <cell r="A292">
            <v>4166</v>
          </cell>
          <cell r="B292" t="str">
            <v>Foreign Restructuring</v>
          </cell>
        </row>
        <row r="293">
          <cell r="A293">
            <v>4168</v>
          </cell>
          <cell r="B293" t="str">
            <v>Foreign Mgmt Fees</v>
          </cell>
        </row>
        <row r="294">
          <cell r="A294">
            <v>4169</v>
          </cell>
          <cell r="B294" t="str">
            <v>Group HQ</v>
          </cell>
        </row>
        <row r="295">
          <cell r="A295">
            <v>4172</v>
          </cell>
          <cell r="B295" t="str">
            <v>IMC Corporate HQ</v>
          </cell>
        </row>
        <row r="296">
          <cell r="A296">
            <v>4173</v>
          </cell>
          <cell r="B296" t="str">
            <v>IMC Corporation Manual Elim</v>
          </cell>
        </row>
        <row r="297">
          <cell r="A297">
            <v>4174</v>
          </cell>
          <cell r="B297" t="str">
            <v>New Specialty Headquarters</v>
          </cell>
        </row>
        <row r="298">
          <cell r="A298">
            <v>4175</v>
          </cell>
          <cell r="B298" t="str">
            <v>Specialty Headquarters- WUXI</v>
          </cell>
        </row>
        <row r="299">
          <cell r="A299">
            <v>4177</v>
          </cell>
          <cell r="B299" t="str">
            <v>ITT Cannon Electronics Co.,Ltd.</v>
          </cell>
        </row>
        <row r="300">
          <cell r="A300">
            <v>4178</v>
          </cell>
          <cell r="B300" t="str">
            <v>ITT ICS Santa Ana</v>
          </cell>
        </row>
        <row r="301">
          <cell r="A301">
            <v>4179</v>
          </cell>
          <cell r="B301" t="str">
            <v>Cannon de Mexico, S.A.</v>
          </cell>
        </row>
        <row r="302">
          <cell r="A302">
            <v>4180</v>
          </cell>
          <cell r="B302" t="str">
            <v>Cannon Mexico, Inc.</v>
          </cell>
        </row>
        <row r="303">
          <cell r="A303">
            <v>4181</v>
          </cell>
          <cell r="B303" t="str">
            <v>ITT ICS Santa Ana Elimination</v>
          </cell>
        </row>
        <row r="304">
          <cell r="A304">
            <v>4182</v>
          </cell>
          <cell r="B304" t="str">
            <v>Kaliburn</v>
          </cell>
        </row>
        <row r="305">
          <cell r="A305">
            <v>9101</v>
          </cell>
          <cell r="B305" t="str">
            <v>Switch Disco Adjustments</v>
          </cell>
        </row>
        <row r="306">
          <cell r="A306">
            <v>9117</v>
          </cell>
          <cell r="B306" t="str">
            <v>Roche</v>
          </cell>
        </row>
        <row r="307">
          <cell r="A307">
            <v>9119</v>
          </cell>
          <cell r="B307" t="str">
            <v>CK Shenzhen</v>
          </cell>
        </row>
        <row r="308">
          <cell r="A308">
            <v>9128</v>
          </cell>
          <cell r="B308" t="str">
            <v>Kettering</v>
          </cell>
        </row>
        <row r="309">
          <cell r="A309">
            <v>9136</v>
          </cell>
          <cell r="B309" t="str">
            <v>Network Sys and Srvcs UK</v>
          </cell>
        </row>
        <row r="310">
          <cell r="A310">
            <v>9137</v>
          </cell>
          <cell r="B310" t="str">
            <v>Network Sys and Srvcs U.S.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e"/>
      <sheetName val="fas"/>
      <sheetName val="validate"/>
      <sheetName val="Module2"/>
      <sheetName val="BB"/>
      <sheetName val="DE"/>
      <sheetName val="CRITERIA"/>
      <sheetName val="SAPDATA"/>
      <sheetName val="Module1"/>
      <sheetName val="HYP REF"/>
      <sheetName val="DATA1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DESCRIPTION</v>
          </cell>
          <cell r="B5" t="str">
            <v>JAN YTD</v>
          </cell>
          <cell r="C5" t="str">
            <v>FEB YTD</v>
          </cell>
          <cell r="D5" t="str">
            <v>MAR YTD</v>
          </cell>
          <cell r="E5" t="str">
            <v>APR YTD</v>
          </cell>
          <cell r="F5" t="str">
            <v>MAY YTD</v>
          </cell>
          <cell r="G5" t="str">
            <v>JUN YTD</v>
          </cell>
          <cell r="H5" t="str">
            <v>JUL YTD</v>
          </cell>
          <cell r="I5" t="str">
            <v>AUG YTD</v>
          </cell>
          <cell r="J5" t="str">
            <v>SEP YTD</v>
          </cell>
          <cell r="K5" t="str">
            <v>OCT YTD</v>
          </cell>
          <cell r="L5" t="str">
            <v>NOV YTD</v>
          </cell>
          <cell r="M5" t="str">
            <v>DEC YTD</v>
          </cell>
        </row>
        <row r="6">
          <cell r="A6" t="str">
            <v>NET INC CK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B/S CK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51</v>
          </cell>
          <cell r="L7">
            <v>51</v>
          </cell>
          <cell r="M7">
            <v>51</v>
          </cell>
        </row>
        <row r="8">
          <cell r="A8" t="str">
            <v>INCOME STATEMENT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TOTAL - OUTSIDE CUST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NET SALES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MATL USAGE VARIANCE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LABOR VARIANCE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O/H VOL VAR W/O BUD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O/H EXPEND W/O BUD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TOTAL VAR FM STD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R&amp;D LOCAL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TOTAL INVENTORY ADJ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SHIPPING &amp; TRAFFIC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IDLE FACILITIES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CUSTOMER TOOLING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OTHER PD COSTS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TOTAL OTHER COS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COST OF SALES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GROSS PROFIT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MARKETING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ADMIN &amp; GENERAL</v>
          </cell>
          <cell r="B26">
            <v>0</v>
          </cell>
          <cell r="C26">
            <v>0</v>
          </cell>
          <cell r="D26">
            <v>1124</v>
          </cell>
          <cell r="E26">
            <v>1466</v>
          </cell>
          <cell r="F26">
            <v>1512</v>
          </cell>
          <cell r="G26">
            <v>2151</v>
          </cell>
          <cell r="H26">
            <v>2509</v>
          </cell>
          <cell r="I26">
            <v>2867</v>
          </cell>
          <cell r="J26">
            <v>3219</v>
          </cell>
          <cell r="K26">
            <v>3561</v>
          </cell>
          <cell r="L26">
            <v>3858</v>
          </cell>
          <cell r="M26">
            <v>3858</v>
          </cell>
        </row>
        <row r="27">
          <cell r="A27" t="str">
            <v>OTHER INC/(EXP)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OTHER OPER INC/(EXP)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OPERATING PROFIT</v>
          </cell>
          <cell r="B29">
            <v>0</v>
          </cell>
          <cell r="C29">
            <v>0</v>
          </cell>
          <cell r="D29">
            <v>1124</v>
          </cell>
          <cell r="E29">
            <v>1466</v>
          </cell>
          <cell r="F29">
            <v>1512</v>
          </cell>
          <cell r="G29">
            <v>2151</v>
          </cell>
          <cell r="H29">
            <v>2509</v>
          </cell>
          <cell r="I29">
            <v>2867</v>
          </cell>
          <cell r="J29">
            <v>3219</v>
          </cell>
          <cell r="K29">
            <v>3561</v>
          </cell>
          <cell r="L29">
            <v>3858</v>
          </cell>
          <cell r="M29">
            <v>3858</v>
          </cell>
        </row>
        <row r="30">
          <cell r="A30" t="str">
            <v>IMPUTED INTEREST</v>
          </cell>
          <cell r="B30">
            <v>0</v>
          </cell>
          <cell r="C30">
            <v>0</v>
          </cell>
          <cell r="D30">
            <v>0</v>
          </cell>
          <cell r="E30">
            <v>2</v>
          </cell>
          <cell r="F30">
            <v>8</v>
          </cell>
          <cell r="G30">
            <v>15</v>
          </cell>
          <cell r="H30">
            <v>11</v>
          </cell>
          <cell r="I30">
            <v>11</v>
          </cell>
          <cell r="J30">
            <v>11</v>
          </cell>
          <cell r="K30">
            <v>14</v>
          </cell>
          <cell r="L30">
            <v>14</v>
          </cell>
          <cell r="M30">
            <v>14</v>
          </cell>
        </row>
        <row r="31">
          <cell r="A31" t="str">
            <v>INT EXP/(INC)- NET</v>
          </cell>
          <cell r="B31">
            <v>0</v>
          </cell>
          <cell r="C31">
            <v>0</v>
          </cell>
          <cell r="D31">
            <v>0</v>
          </cell>
          <cell r="E31">
            <v>2</v>
          </cell>
          <cell r="F31">
            <v>8</v>
          </cell>
          <cell r="G31">
            <v>15</v>
          </cell>
          <cell r="H31">
            <v>11</v>
          </cell>
          <cell r="I31">
            <v>11</v>
          </cell>
          <cell r="J31">
            <v>11</v>
          </cell>
          <cell r="K31">
            <v>14</v>
          </cell>
          <cell r="L31">
            <v>14</v>
          </cell>
          <cell r="M31">
            <v>14</v>
          </cell>
        </row>
        <row r="32">
          <cell r="A32" t="str">
            <v>PRETAX INCOME</v>
          </cell>
          <cell r="B32">
            <v>0</v>
          </cell>
          <cell r="C32">
            <v>0</v>
          </cell>
          <cell r="D32">
            <v>-1124</v>
          </cell>
          <cell r="E32">
            <v>-1468</v>
          </cell>
          <cell r="F32">
            <v>-1520</v>
          </cell>
          <cell r="G32">
            <v>-2166</v>
          </cell>
          <cell r="H32">
            <v>-2520</v>
          </cell>
          <cell r="I32">
            <v>-2878</v>
          </cell>
          <cell r="J32">
            <v>-3230</v>
          </cell>
          <cell r="K32">
            <v>-3575</v>
          </cell>
          <cell r="L32">
            <v>-3872</v>
          </cell>
          <cell r="M32">
            <v>-3872</v>
          </cell>
        </row>
        <row r="33">
          <cell r="A33" t="str">
            <v>US FEDERAL INC TAXES</v>
          </cell>
          <cell r="B33">
            <v>0</v>
          </cell>
          <cell r="C33">
            <v>0</v>
          </cell>
          <cell r="D33">
            <v>-393</v>
          </cell>
          <cell r="E33">
            <v>-513</v>
          </cell>
          <cell r="F33">
            <v>0</v>
          </cell>
          <cell r="G33">
            <v>-758</v>
          </cell>
          <cell r="H33">
            <v>-882</v>
          </cell>
          <cell r="I33">
            <v>-1007</v>
          </cell>
          <cell r="J33">
            <v>-1131</v>
          </cell>
          <cell r="K33">
            <v>-1246</v>
          </cell>
          <cell r="L33">
            <v>-1246</v>
          </cell>
          <cell r="M33">
            <v>-1246</v>
          </cell>
        </row>
        <row r="34">
          <cell r="A34" t="str">
            <v>INCOME TAXES</v>
          </cell>
          <cell r="B34">
            <v>0</v>
          </cell>
          <cell r="C34">
            <v>0</v>
          </cell>
          <cell r="D34">
            <v>-393</v>
          </cell>
          <cell r="E34">
            <v>-513</v>
          </cell>
          <cell r="F34">
            <v>0</v>
          </cell>
          <cell r="G34">
            <v>-758</v>
          </cell>
          <cell r="H34">
            <v>-882</v>
          </cell>
          <cell r="I34">
            <v>-1007</v>
          </cell>
          <cell r="J34">
            <v>-1131</v>
          </cell>
          <cell r="K34">
            <v>-1246</v>
          </cell>
          <cell r="L34">
            <v>-1246</v>
          </cell>
          <cell r="M34">
            <v>-1246</v>
          </cell>
        </row>
        <row r="35">
          <cell r="A35" t="str">
            <v>NET INCOME</v>
          </cell>
          <cell r="B35">
            <v>0</v>
          </cell>
          <cell r="C35">
            <v>0</v>
          </cell>
          <cell r="D35">
            <v>-730</v>
          </cell>
          <cell r="E35">
            <v>-955</v>
          </cell>
          <cell r="F35">
            <v>-1520</v>
          </cell>
          <cell r="G35">
            <v>-1408</v>
          </cell>
          <cell r="H35">
            <v>-1638</v>
          </cell>
          <cell r="I35">
            <v>-1871</v>
          </cell>
          <cell r="J35">
            <v>-2099</v>
          </cell>
          <cell r="K35">
            <v>-2329</v>
          </cell>
          <cell r="L35">
            <v>-2625</v>
          </cell>
          <cell r="M35">
            <v>-2625</v>
          </cell>
        </row>
        <row r="36">
          <cell r="A36" t="str">
            <v>US INCOME BEFORE FIT</v>
          </cell>
          <cell r="B36">
            <v>0</v>
          </cell>
          <cell r="C36">
            <v>0</v>
          </cell>
          <cell r="D36">
            <v>-1124</v>
          </cell>
          <cell r="E36">
            <v>-1468</v>
          </cell>
          <cell r="F36">
            <v>-1520</v>
          </cell>
          <cell r="G36">
            <v>-2166</v>
          </cell>
          <cell r="H36">
            <v>-2520</v>
          </cell>
          <cell r="I36">
            <v>-2878</v>
          </cell>
          <cell r="J36">
            <v>-3230</v>
          </cell>
          <cell r="K36">
            <v>-3575</v>
          </cell>
          <cell r="L36">
            <v>-3872</v>
          </cell>
          <cell r="M36">
            <v>-3872</v>
          </cell>
        </row>
        <row r="37">
          <cell r="A37" t="str">
            <v>BALANCE SHEET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NET 3RD PTY REC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GROSS INVENTORY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INVENTORY RESERVES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NET INVENTORY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NET GOODWILL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PLANT, PROP &amp; EQUIP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DEFERRED TAXES</v>
          </cell>
          <cell r="B44">
            <v>0</v>
          </cell>
          <cell r="C44">
            <v>1923</v>
          </cell>
          <cell r="D44">
            <v>1923</v>
          </cell>
          <cell r="E44">
            <v>1923</v>
          </cell>
          <cell r="F44">
            <v>1923</v>
          </cell>
          <cell r="G44">
            <v>1923</v>
          </cell>
          <cell r="H44">
            <v>1923</v>
          </cell>
          <cell r="I44">
            <v>1923</v>
          </cell>
          <cell r="J44">
            <v>1923</v>
          </cell>
          <cell r="K44">
            <v>1923</v>
          </cell>
          <cell r="L44">
            <v>1923</v>
          </cell>
          <cell r="M44">
            <v>1923</v>
          </cell>
        </row>
        <row r="45">
          <cell r="A45" t="str">
            <v>TOTAL ASSETS</v>
          </cell>
          <cell r="B45">
            <v>0</v>
          </cell>
          <cell r="C45">
            <v>1923</v>
          </cell>
          <cell r="D45">
            <v>1923</v>
          </cell>
          <cell r="E45">
            <v>1923</v>
          </cell>
          <cell r="F45">
            <v>1923</v>
          </cell>
          <cell r="G45">
            <v>1923</v>
          </cell>
          <cell r="H45">
            <v>1923</v>
          </cell>
          <cell r="I45">
            <v>1923</v>
          </cell>
          <cell r="J45">
            <v>1923</v>
          </cell>
          <cell r="K45">
            <v>1923</v>
          </cell>
          <cell r="L45">
            <v>1923</v>
          </cell>
          <cell r="M45">
            <v>1923</v>
          </cell>
        </row>
        <row r="46">
          <cell r="A46" t="str">
            <v>ACCOUNTS PAYABLE</v>
          </cell>
          <cell r="B46">
            <v>0</v>
          </cell>
          <cell r="C46">
            <v>0</v>
          </cell>
          <cell r="D46">
            <v>750</v>
          </cell>
          <cell r="E46">
            <v>4</v>
          </cell>
          <cell r="F46">
            <v>0</v>
          </cell>
          <cell r="G46">
            <v>746</v>
          </cell>
          <cell r="H46">
            <v>-4</v>
          </cell>
          <cell r="I46">
            <v>-4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ACCRUED LIABILITIES</v>
          </cell>
          <cell r="B47">
            <v>0</v>
          </cell>
          <cell r="C47">
            <v>5361</v>
          </cell>
          <cell r="D47">
            <v>5347</v>
          </cell>
          <cell r="E47">
            <v>5639</v>
          </cell>
          <cell r="F47">
            <v>5639</v>
          </cell>
          <cell r="G47">
            <v>5347</v>
          </cell>
          <cell r="H47">
            <v>5659</v>
          </cell>
          <cell r="I47">
            <v>5972</v>
          </cell>
          <cell r="J47">
            <v>5387</v>
          </cell>
          <cell r="K47">
            <v>5681</v>
          </cell>
          <cell r="L47">
            <v>5978</v>
          </cell>
          <cell r="M47">
            <v>5978</v>
          </cell>
        </row>
        <row r="48">
          <cell r="A48" t="str">
            <v>ACCRUED TAXES</v>
          </cell>
          <cell r="B48">
            <v>0</v>
          </cell>
          <cell r="C48">
            <v>0</v>
          </cell>
          <cell r="D48">
            <v>-393</v>
          </cell>
          <cell r="E48">
            <v>-513</v>
          </cell>
          <cell r="F48">
            <v>0</v>
          </cell>
          <cell r="G48">
            <v>-41</v>
          </cell>
          <cell r="H48">
            <v>-165</v>
          </cell>
          <cell r="I48">
            <v>-290</v>
          </cell>
          <cell r="J48">
            <v>-43</v>
          </cell>
          <cell r="K48">
            <v>-159</v>
          </cell>
          <cell r="L48">
            <v>-159</v>
          </cell>
          <cell r="M48">
            <v>-159</v>
          </cell>
        </row>
        <row r="49">
          <cell r="A49" t="str">
            <v>TOT CURR LIABILITIES</v>
          </cell>
          <cell r="B49">
            <v>0</v>
          </cell>
          <cell r="C49">
            <v>5361</v>
          </cell>
          <cell r="D49">
            <v>5703</v>
          </cell>
          <cell r="E49">
            <v>5130</v>
          </cell>
          <cell r="F49">
            <v>5639</v>
          </cell>
          <cell r="G49">
            <v>6052</v>
          </cell>
          <cell r="H49">
            <v>5491</v>
          </cell>
          <cell r="I49">
            <v>5678</v>
          </cell>
          <cell r="J49">
            <v>5344</v>
          </cell>
          <cell r="K49">
            <v>5522</v>
          </cell>
          <cell r="L49">
            <v>5819</v>
          </cell>
          <cell r="M49">
            <v>5819</v>
          </cell>
        </row>
        <row r="50">
          <cell r="A50" t="str">
            <v>TOTAL I/C CANNON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I/C DEFENSE</v>
          </cell>
          <cell r="B51">
            <v>0</v>
          </cell>
          <cell r="C51">
            <v>-1503</v>
          </cell>
          <cell r="D51">
            <v>-1543</v>
          </cell>
          <cell r="E51">
            <v>-1543</v>
          </cell>
          <cell r="F51">
            <v>-1543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TOTAL I/C DEFENSE</v>
          </cell>
          <cell r="B52">
            <v>0</v>
          </cell>
          <cell r="C52">
            <v>-1503</v>
          </cell>
          <cell r="D52">
            <v>-1543</v>
          </cell>
          <cell r="E52">
            <v>-1543</v>
          </cell>
          <cell r="F52">
            <v>-1543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TOTAL I/C INDUSTRIES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TOTAL I/C (REC)/PAY</v>
          </cell>
          <cell r="B54">
            <v>0</v>
          </cell>
          <cell r="C54">
            <v>-1503</v>
          </cell>
          <cell r="D54">
            <v>-1543</v>
          </cell>
          <cell r="E54">
            <v>-1543</v>
          </cell>
          <cell r="F54">
            <v>-1543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INDUSTRIES HQ</v>
          </cell>
          <cell r="B55">
            <v>0</v>
          </cell>
          <cell r="C55">
            <v>0</v>
          </cell>
          <cell r="D55">
            <v>428</v>
          </cell>
          <cell r="E55">
            <v>1226</v>
          </cell>
          <cell r="F55">
            <v>1282</v>
          </cell>
          <cell r="G55">
            <v>-786</v>
          </cell>
          <cell r="H55">
            <v>6</v>
          </cell>
          <cell r="I55">
            <v>52</v>
          </cell>
          <cell r="J55">
            <v>614</v>
          </cell>
          <cell r="K55">
            <v>614</v>
          </cell>
          <cell r="L55">
            <v>614</v>
          </cell>
          <cell r="M55">
            <v>614</v>
          </cell>
        </row>
        <row r="56">
          <cell r="A56" t="str">
            <v>CAPITAL SURPLUS</v>
          </cell>
          <cell r="B56">
            <v>0</v>
          </cell>
          <cell r="C56">
            <v>-1935</v>
          </cell>
          <cell r="D56">
            <v>-1935</v>
          </cell>
          <cell r="E56">
            <v>-1935</v>
          </cell>
          <cell r="F56">
            <v>-1935</v>
          </cell>
          <cell r="G56">
            <v>-1935</v>
          </cell>
          <cell r="H56">
            <v>-1935</v>
          </cell>
          <cell r="I56">
            <v>-1935</v>
          </cell>
          <cell r="J56">
            <v>-1935</v>
          </cell>
          <cell r="K56">
            <v>-1935</v>
          </cell>
          <cell r="L56">
            <v>-1935</v>
          </cell>
          <cell r="M56">
            <v>-1935</v>
          </cell>
        </row>
        <row r="57">
          <cell r="A57" t="str">
            <v>R/E CURRENT YEAR</v>
          </cell>
          <cell r="B57">
            <v>0</v>
          </cell>
          <cell r="C57">
            <v>0</v>
          </cell>
          <cell r="D57">
            <v>-730</v>
          </cell>
          <cell r="E57">
            <v>-955</v>
          </cell>
          <cell r="F57">
            <v>-1520</v>
          </cell>
          <cell r="G57">
            <v>-1408</v>
          </cell>
          <cell r="H57">
            <v>-1638</v>
          </cell>
          <cell r="I57">
            <v>-1871</v>
          </cell>
          <cell r="J57">
            <v>-2099</v>
          </cell>
          <cell r="K57">
            <v>-2329</v>
          </cell>
          <cell r="L57">
            <v>-2625</v>
          </cell>
          <cell r="M57">
            <v>-2625</v>
          </cell>
        </row>
        <row r="58">
          <cell r="A58" t="str">
            <v>RETAINED EARNINGS</v>
          </cell>
          <cell r="B58">
            <v>0</v>
          </cell>
          <cell r="C58">
            <v>0</v>
          </cell>
          <cell r="D58">
            <v>-730</v>
          </cell>
          <cell r="E58">
            <v>-955</v>
          </cell>
          <cell r="F58">
            <v>-1520</v>
          </cell>
          <cell r="G58">
            <v>-1408</v>
          </cell>
          <cell r="H58">
            <v>-1638</v>
          </cell>
          <cell r="I58">
            <v>-1871</v>
          </cell>
          <cell r="J58">
            <v>-2099</v>
          </cell>
          <cell r="K58">
            <v>-2329</v>
          </cell>
          <cell r="L58">
            <v>-2625</v>
          </cell>
          <cell r="M58">
            <v>-2625</v>
          </cell>
        </row>
        <row r="59">
          <cell r="A59" t="str">
            <v>TOTAL LIAB/EQUITY</v>
          </cell>
          <cell r="B59">
            <v>0</v>
          </cell>
          <cell r="C59">
            <v>1923</v>
          </cell>
          <cell r="D59">
            <v>1923</v>
          </cell>
          <cell r="E59">
            <v>1923</v>
          </cell>
          <cell r="F59">
            <v>1923</v>
          </cell>
          <cell r="G59">
            <v>1923</v>
          </cell>
          <cell r="H59">
            <v>1923</v>
          </cell>
          <cell r="I59">
            <v>1923</v>
          </cell>
          <cell r="J59">
            <v>1923</v>
          </cell>
          <cell r="K59">
            <v>1872</v>
          </cell>
          <cell r="L59">
            <v>1872</v>
          </cell>
          <cell r="M59">
            <v>1872</v>
          </cell>
        </row>
        <row r="60">
          <cell r="A60" t="str">
            <v>GROSS A&amp;G EXPENSE</v>
          </cell>
          <cell r="B60">
            <v>0</v>
          </cell>
          <cell r="C60">
            <v>0</v>
          </cell>
          <cell r="D60">
            <v>1124</v>
          </cell>
          <cell r="E60">
            <v>1466</v>
          </cell>
          <cell r="F60">
            <v>1512</v>
          </cell>
          <cell r="G60">
            <v>2151</v>
          </cell>
          <cell r="H60">
            <v>2509</v>
          </cell>
          <cell r="I60">
            <v>2867</v>
          </cell>
          <cell r="J60">
            <v>3219</v>
          </cell>
          <cell r="K60">
            <v>3561</v>
          </cell>
          <cell r="L60">
            <v>3858</v>
          </cell>
          <cell r="M60">
            <v>3858</v>
          </cell>
        </row>
        <row r="61">
          <cell r="A61" t="str">
            <v>MFG INDIRECT COMP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NET A&amp;G COMP</v>
          </cell>
          <cell r="B62">
            <v>0</v>
          </cell>
          <cell r="C62">
            <v>0</v>
          </cell>
          <cell r="D62">
            <v>97</v>
          </cell>
          <cell r="E62">
            <v>97</v>
          </cell>
          <cell r="F62">
            <v>97</v>
          </cell>
          <cell r="G62">
            <v>97</v>
          </cell>
          <cell r="H62">
            <v>97</v>
          </cell>
          <cell r="I62">
            <v>97</v>
          </cell>
          <cell r="J62">
            <v>97</v>
          </cell>
          <cell r="K62">
            <v>97</v>
          </cell>
          <cell r="L62">
            <v>97</v>
          </cell>
          <cell r="M62">
            <v>97</v>
          </cell>
        </row>
        <row r="63">
          <cell r="A63" t="str">
            <v>MFG INDIRECT TEMP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NET A&amp;G TEMP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TOT COMP</v>
          </cell>
          <cell r="B65">
            <v>0</v>
          </cell>
          <cell r="C65">
            <v>0</v>
          </cell>
          <cell r="D65">
            <v>97</v>
          </cell>
          <cell r="E65">
            <v>97</v>
          </cell>
          <cell r="F65">
            <v>97</v>
          </cell>
          <cell r="G65">
            <v>97</v>
          </cell>
          <cell r="H65">
            <v>97</v>
          </cell>
          <cell r="I65">
            <v>97</v>
          </cell>
          <cell r="J65">
            <v>97</v>
          </cell>
          <cell r="K65">
            <v>97</v>
          </cell>
          <cell r="L65">
            <v>97</v>
          </cell>
          <cell r="M65">
            <v>97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1"/>
      <sheetName val="SAPDATA"/>
      <sheetName val="Sallys File"/>
      <sheetName val="HC Report"/>
      <sheetName val="INPUT"/>
      <sheetName val="Company"/>
      <sheetName val="DropDowns"/>
    </sheetNames>
    <sheetDataSet>
      <sheetData sheetId="0" refreshError="1">
        <row r="5">
          <cell r="B5" t="str">
            <v>GL</v>
          </cell>
          <cell r="C5" t="str">
            <v>DIV</v>
          </cell>
          <cell r="D5" t="str">
            <v>SUB</v>
          </cell>
          <cell r="E5" t="str">
            <v>MTD</v>
          </cell>
          <cell r="F5" t="str">
            <v>YTD</v>
          </cell>
        </row>
        <row r="6">
          <cell r="B6" t="str">
            <v>011</v>
          </cell>
          <cell r="C6" t="str">
            <v>2300</v>
          </cell>
          <cell r="D6" t="str">
            <v>100</v>
          </cell>
          <cell r="E6">
            <v>0</v>
          </cell>
          <cell r="F6">
            <v>0</v>
          </cell>
        </row>
        <row r="7">
          <cell r="B7" t="str">
            <v>011</v>
          </cell>
          <cell r="C7" t="str">
            <v>2200</v>
          </cell>
          <cell r="D7" t="str">
            <v>201</v>
          </cell>
          <cell r="E7">
            <v>-1022</v>
          </cell>
          <cell r="F7">
            <v>0</v>
          </cell>
        </row>
        <row r="8">
          <cell r="B8" t="str">
            <v>011</v>
          </cell>
          <cell r="C8" t="str">
            <v>2200</v>
          </cell>
          <cell r="D8" t="str">
            <v>203</v>
          </cell>
          <cell r="E8">
            <v>0</v>
          </cell>
          <cell r="F8">
            <v>0</v>
          </cell>
        </row>
        <row r="9">
          <cell r="B9" t="str">
            <v>011</v>
          </cell>
          <cell r="C9" t="str">
            <v>2200</v>
          </cell>
          <cell r="D9" t="str">
            <v>205</v>
          </cell>
          <cell r="E9">
            <v>0</v>
          </cell>
          <cell r="F9">
            <v>0</v>
          </cell>
        </row>
        <row r="10">
          <cell r="B10" t="str">
            <v>011</v>
          </cell>
          <cell r="C10" t="str">
            <v>2200</v>
          </cell>
          <cell r="D10" t="str">
            <v>206</v>
          </cell>
          <cell r="E10">
            <v>4916</v>
          </cell>
          <cell r="F10">
            <v>0</v>
          </cell>
        </row>
        <row r="11">
          <cell r="B11" t="str">
            <v>011</v>
          </cell>
          <cell r="C11" t="str">
            <v>2200</v>
          </cell>
          <cell r="D11" t="str">
            <v>207</v>
          </cell>
          <cell r="E11">
            <v>9590</v>
          </cell>
          <cell r="F11">
            <v>0</v>
          </cell>
        </row>
        <row r="12">
          <cell r="B12" t="str">
            <v>011</v>
          </cell>
          <cell r="C12" t="str">
            <v>2200</v>
          </cell>
          <cell r="D12" t="str">
            <v>310</v>
          </cell>
          <cell r="E12">
            <v>0</v>
          </cell>
          <cell r="F12">
            <v>0</v>
          </cell>
        </row>
        <row r="13">
          <cell r="B13" t="str">
            <v>011</v>
          </cell>
          <cell r="C13" t="str">
            <v>2300</v>
          </cell>
          <cell r="D13" t="str">
            <v>310</v>
          </cell>
          <cell r="E13">
            <v>0</v>
          </cell>
          <cell r="F13">
            <v>0</v>
          </cell>
        </row>
        <row r="14">
          <cell r="B14" t="str">
            <v>011</v>
          </cell>
          <cell r="C14" t="str">
            <v>2400</v>
          </cell>
          <cell r="D14" t="str">
            <v>311</v>
          </cell>
          <cell r="E14">
            <v>60716</v>
          </cell>
          <cell r="F14">
            <v>0</v>
          </cell>
        </row>
        <row r="15">
          <cell r="B15" t="str">
            <v>011</v>
          </cell>
          <cell r="C15" t="str">
            <v>2200</v>
          </cell>
          <cell r="D15" t="str">
            <v>313</v>
          </cell>
          <cell r="E15">
            <v>-11996</v>
          </cell>
          <cell r="F15">
            <v>0</v>
          </cell>
        </row>
        <row r="16">
          <cell r="B16" t="str">
            <v>011</v>
          </cell>
          <cell r="C16" t="str">
            <v>2300</v>
          </cell>
          <cell r="D16" t="str">
            <v>313</v>
          </cell>
          <cell r="E16">
            <v>0</v>
          </cell>
          <cell r="F16">
            <v>0</v>
          </cell>
        </row>
        <row r="17">
          <cell r="B17" t="str">
            <v>012</v>
          </cell>
          <cell r="C17" t="str">
            <v>2200</v>
          </cell>
          <cell r="D17" t="str">
            <v>205</v>
          </cell>
          <cell r="E17">
            <v>1500</v>
          </cell>
          <cell r="F17">
            <v>0</v>
          </cell>
        </row>
        <row r="18">
          <cell r="B18" t="str">
            <v>012</v>
          </cell>
          <cell r="C18" t="str">
            <v>2200</v>
          </cell>
          <cell r="D18" t="str">
            <v>208</v>
          </cell>
          <cell r="E18">
            <v>2000</v>
          </cell>
          <cell r="F18">
            <v>0</v>
          </cell>
        </row>
        <row r="19">
          <cell r="B19" t="str">
            <v>012</v>
          </cell>
          <cell r="C19" t="str">
            <v>2200</v>
          </cell>
          <cell r="D19" t="str">
            <v>210</v>
          </cell>
          <cell r="E19">
            <v>50</v>
          </cell>
          <cell r="F19">
            <v>0</v>
          </cell>
        </row>
        <row r="20">
          <cell r="B20" t="str">
            <v>012</v>
          </cell>
          <cell r="C20" t="str">
            <v>2200</v>
          </cell>
          <cell r="D20" t="str">
            <v>212</v>
          </cell>
          <cell r="E20">
            <v>300</v>
          </cell>
          <cell r="F20">
            <v>0</v>
          </cell>
        </row>
        <row r="21">
          <cell r="B21" t="str">
            <v>012</v>
          </cell>
          <cell r="C21" t="str">
            <v>2200</v>
          </cell>
          <cell r="D21" t="str">
            <v>214</v>
          </cell>
          <cell r="E21">
            <v>200</v>
          </cell>
          <cell r="F21">
            <v>0</v>
          </cell>
        </row>
        <row r="22">
          <cell r="B22" t="str">
            <v>012</v>
          </cell>
          <cell r="C22" t="str">
            <v>2200</v>
          </cell>
          <cell r="D22" t="str">
            <v>215</v>
          </cell>
          <cell r="E22">
            <v>300</v>
          </cell>
          <cell r="F22">
            <v>0</v>
          </cell>
        </row>
        <row r="23">
          <cell r="B23" t="str">
            <v>012</v>
          </cell>
          <cell r="C23" t="str">
            <v>2200</v>
          </cell>
          <cell r="D23" t="str">
            <v>217</v>
          </cell>
          <cell r="E23">
            <v>-1000</v>
          </cell>
          <cell r="F23">
            <v>0</v>
          </cell>
        </row>
        <row r="24">
          <cell r="B24" t="str">
            <v>012</v>
          </cell>
          <cell r="C24" t="str">
            <v>2300</v>
          </cell>
          <cell r="D24" t="str">
            <v>217</v>
          </cell>
          <cell r="E24">
            <v>1000</v>
          </cell>
          <cell r="F24">
            <v>0</v>
          </cell>
        </row>
        <row r="25">
          <cell r="B25" t="str">
            <v>012</v>
          </cell>
          <cell r="C25" t="str">
            <v>2200</v>
          </cell>
          <cell r="D25" t="str">
            <v>411</v>
          </cell>
          <cell r="E25">
            <v>1000</v>
          </cell>
          <cell r="F25">
            <v>0</v>
          </cell>
        </row>
        <row r="26">
          <cell r="B26" t="str">
            <v>016</v>
          </cell>
          <cell r="C26" t="str">
            <v>2200</v>
          </cell>
          <cell r="D26" t="str">
            <v>203</v>
          </cell>
          <cell r="E26">
            <v>417310</v>
          </cell>
          <cell r="F26">
            <v>0</v>
          </cell>
        </row>
        <row r="27">
          <cell r="B27" t="str">
            <v>021</v>
          </cell>
          <cell r="C27" t="str">
            <v>2200</v>
          </cell>
          <cell r="D27" t="str">
            <v>100</v>
          </cell>
          <cell r="E27">
            <v>520468</v>
          </cell>
          <cell r="F27">
            <v>0</v>
          </cell>
        </row>
        <row r="28">
          <cell r="B28" t="str">
            <v>021</v>
          </cell>
          <cell r="C28" t="str">
            <v>2300</v>
          </cell>
          <cell r="D28" t="str">
            <v>100</v>
          </cell>
          <cell r="E28">
            <v>0</v>
          </cell>
          <cell r="F28">
            <v>0</v>
          </cell>
        </row>
        <row r="29">
          <cell r="B29" t="str">
            <v>021</v>
          </cell>
          <cell r="C29" t="str">
            <v>2400</v>
          </cell>
          <cell r="D29" t="str">
            <v>100</v>
          </cell>
          <cell r="E29">
            <v>49571</v>
          </cell>
          <cell r="F29">
            <v>0</v>
          </cell>
        </row>
        <row r="30">
          <cell r="B30" t="str">
            <v>021</v>
          </cell>
          <cell r="C30" t="str">
            <v>2200</v>
          </cell>
          <cell r="D30" t="str">
            <v>101</v>
          </cell>
          <cell r="E30">
            <v>1514136</v>
          </cell>
          <cell r="F30">
            <v>0</v>
          </cell>
        </row>
        <row r="31">
          <cell r="B31" t="str">
            <v>021</v>
          </cell>
          <cell r="C31" t="str">
            <v>2200</v>
          </cell>
          <cell r="D31" t="str">
            <v>102</v>
          </cell>
          <cell r="E31">
            <v>711046</v>
          </cell>
          <cell r="F31">
            <v>0</v>
          </cell>
        </row>
        <row r="32">
          <cell r="B32" t="str">
            <v>021</v>
          </cell>
          <cell r="C32" t="str">
            <v>2200</v>
          </cell>
          <cell r="D32" t="str">
            <v>103</v>
          </cell>
          <cell r="E32">
            <v>66873</v>
          </cell>
          <cell r="F32">
            <v>0</v>
          </cell>
        </row>
        <row r="33">
          <cell r="B33" t="str">
            <v>021</v>
          </cell>
          <cell r="C33" t="str">
            <v>2200</v>
          </cell>
          <cell r="D33" t="str">
            <v>104</v>
          </cell>
          <cell r="E33">
            <v>112624</v>
          </cell>
          <cell r="F33">
            <v>0</v>
          </cell>
        </row>
        <row r="34">
          <cell r="B34" t="str">
            <v>021</v>
          </cell>
          <cell r="C34" t="str">
            <v>2200</v>
          </cell>
          <cell r="D34" t="str">
            <v>105</v>
          </cell>
          <cell r="E34">
            <v>48652</v>
          </cell>
          <cell r="F34">
            <v>0</v>
          </cell>
        </row>
        <row r="35">
          <cell r="B35" t="str">
            <v>021</v>
          </cell>
          <cell r="C35" t="str">
            <v>2200</v>
          </cell>
          <cell r="D35" t="str">
            <v>106</v>
          </cell>
          <cell r="E35">
            <v>252056</v>
          </cell>
          <cell r="F35">
            <v>0</v>
          </cell>
        </row>
        <row r="36">
          <cell r="B36" t="str">
            <v>021</v>
          </cell>
          <cell r="C36" t="str">
            <v>2200</v>
          </cell>
          <cell r="D36" t="str">
            <v>109</v>
          </cell>
          <cell r="E36">
            <v>890308</v>
          </cell>
          <cell r="F36">
            <v>0</v>
          </cell>
        </row>
        <row r="37">
          <cell r="B37" t="str">
            <v>021</v>
          </cell>
          <cell r="C37" t="str">
            <v>2200</v>
          </cell>
          <cell r="D37" t="str">
            <v>110</v>
          </cell>
          <cell r="E37">
            <v>654877</v>
          </cell>
          <cell r="F37">
            <v>0</v>
          </cell>
        </row>
        <row r="38">
          <cell r="B38" t="str">
            <v>021</v>
          </cell>
          <cell r="C38" t="str">
            <v>2200</v>
          </cell>
          <cell r="D38" t="str">
            <v>114</v>
          </cell>
          <cell r="E38">
            <v>584931</v>
          </cell>
          <cell r="F38">
            <v>0</v>
          </cell>
        </row>
        <row r="39">
          <cell r="B39" t="str">
            <v>021</v>
          </cell>
          <cell r="C39" t="str">
            <v>2200</v>
          </cell>
          <cell r="D39" t="str">
            <v>115</v>
          </cell>
          <cell r="E39">
            <v>261294</v>
          </cell>
          <cell r="F39">
            <v>0</v>
          </cell>
        </row>
        <row r="40">
          <cell r="B40" t="str">
            <v>021</v>
          </cell>
          <cell r="C40" t="str">
            <v>2200</v>
          </cell>
          <cell r="D40" t="str">
            <v>116</v>
          </cell>
          <cell r="E40">
            <v>-221295</v>
          </cell>
          <cell r="F40">
            <v>0</v>
          </cell>
        </row>
        <row r="41">
          <cell r="B41" t="str">
            <v>021</v>
          </cell>
          <cell r="C41" t="str">
            <v>2200</v>
          </cell>
          <cell r="D41" t="str">
            <v>117</v>
          </cell>
          <cell r="E41">
            <v>-293000</v>
          </cell>
          <cell r="F41">
            <v>0</v>
          </cell>
        </row>
        <row r="42">
          <cell r="B42" t="str">
            <v>025</v>
          </cell>
          <cell r="C42" t="str">
            <v>2200</v>
          </cell>
          <cell r="D42" t="str">
            <v>133</v>
          </cell>
          <cell r="E42">
            <v>16856</v>
          </cell>
          <cell r="F42">
            <v>0</v>
          </cell>
        </row>
        <row r="43">
          <cell r="B43" t="str">
            <v>025</v>
          </cell>
          <cell r="C43" t="str">
            <v>2200</v>
          </cell>
          <cell r="D43" t="str">
            <v>140</v>
          </cell>
          <cell r="E43">
            <v>87997</v>
          </cell>
          <cell r="F43">
            <v>0</v>
          </cell>
        </row>
        <row r="44">
          <cell r="B44" t="str">
            <v>025</v>
          </cell>
          <cell r="C44" t="str">
            <v>2200</v>
          </cell>
          <cell r="D44" t="str">
            <v>141</v>
          </cell>
          <cell r="E44">
            <v>49689</v>
          </cell>
          <cell r="F44">
            <v>0</v>
          </cell>
        </row>
        <row r="45">
          <cell r="B45" t="str">
            <v>025</v>
          </cell>
          <cell r="C45" t="str">
            <v>2200</v>
          </cell>
          <cell r="D45" t="str">
            <v>143</v>
          </cell>
          <cell r="E45">
            <v>16581</v>
          </cell>
          <cell r="F45">
            <v>0</v>
          </cell>
        </row>
        <row r="46">
          <cell r="B46" t="str">
            <v>026</v>
          </cell>
          <cell r="C46" t="str">
            <v>2200</v>
          </cell>
          <cell r="D46" t="str">
            <v>132</v>
          </cell>
          <cell r="E46">
            <v>6179</v>
          </cell>
          <cell r="F46">
            <v>0</v>
          </cell>
        </row>
        <row r="47">
          <cell r="B47" t="str">
            <v>026</v>
          </cell>
          <cell r="C47" t="str">
            <v>2200</v>
          </cell>
          <cell r="D47" t="str">
            <v>142</v>
          </cell>
          <cell r="E47">
            <v>840</v>
          </cell>
          <cell r="F47">
            <v>0</v>
          </cell>
        </row>
        <row r="48">
          <cell r="B48" t="str">
            <v>026</v>
          </cell>
          <cell r="C48" t="str">
            <v>2200</v>
          </cell>
          <cell r="D48" t="str">
            <v>147</v>
          </cell>
          <cell r="E48">
            <v>-3105</v>
          </cell>
          <cell r="F48">
            <v>0</v>
          </cell>
        </row>
        <row r="49">
          <cell r="B49" t="str">
            <v>026</v>
          </cell>
          <cell r="C49" t="str">
            <v>2200</v>
          </cell>
          <cell r="D49" t="str">
            <v>900</v>
          </cell>
          <cell r="E49">
            <v>-2310972</v>
          </cell>
          <cell r="F49">
            <v>0</v>
          </cell>
        </row>
        <row r="50">
          <cell r="B50" t="str">
            <v>026</v>
          </cell>
          <cell r="C50" t="str">
            <v>2300</v>
          </cell>
          <cell r="D50" t="str">
            <v>900</v>
          </cell>
          <cell r="E50">
            <v>0</v>
          </cell>
          <cell r="F50">
            <v>0</v>
          </cell>
        </row>
        <row r="51">
          <cell r="B51" t="str">
            <v>034</v>
          </cell>
          <cell r="C51" t="str">
            <v>2200</v>
          </cell>
          <cell r="D51" t="str">
            <v>100</v>
          </cell>
          <cell r="E51">
            <v>16843388</v>
          </cell>
          <cell r="F51">
            <v>0</v>
          </cell>
        </row>
        <row r="52">
          <cell r="B52" t="str">
            <v>034</v>
          </cell>
          <cell r="C52" t="str">
            <v>2300</v>
          </cell>
          <cell r="D52" t="str">
            <v>100</v>
          </cell>
          <cell r="E52">
            <v>0</v>
          </cell>
          <cell r="F52">
            <v>0</v>
          </cell>
        </row>
        <row r="53">
          <cell r="B53" t="str">
            <v>034</v>
          </cell>
          <cell r="C53" t="str">
            <v>2200</v>
          </cell>
          <cell r="D53" t="str">
            <v>900</v>
          </cell>
          <cell r="E53">
            <v>0</v>
          </cell>
          <cell r="F53">
            <v>0</v>
          </cell>
        </row>
        <row r="54">
          <cell r="B54" t="str">
            <v>038</v>
          </cell>
          <cell r="C54" t="str">
            <v>2200</v>
          </cell>
          <cell r="D54" t="str">
            <v>100</v>
          </cell>
          <cell r="E54">
            <v>800</v>
          </cell>
          <cell r="F54">
            <v>0</v>
          </cell>
        </row>
        <row r="55">
          <cell r="B55" t="str">
            <v>038</v>
          </cell>
          <cell r="C55" t="str">
            <v>2200</v>
          </cell>
          <cell r="D55" t="str">
            <v>107</v>
          </cell>
          <cell r="E55">
            <v>-3300</v>
          </cell>
          <cell r="F55">
            <v>0</v>
          </cell>
        </row>
        <row r="56">
          <cell r="B56" t="str">
            <v>038</v>
          </cell>
          <cell r="C56" t="str">
            <v>2200</v>
          </cell>
          <cell r="D56" t="str">
            <v>108</v>
          </cell>
          <cell r="E56">
            <v>-816</v>
          </cell>
          <cell r="F56">
            <v>0</v>
          </cell>
        </row>
        <row r="57">
          <cell r="B57" t="str">
            <v>038</v>
          </cell>
          <cell r="C57" t="str">
            <v>2200</v>
          </cell>
          <cell r="D57" t="str">
            <v>109</v>
          </cell>
          <cell r="E57">
            <v>-69225</v>
          </cell>
          <cell r="F57">
            <v>0</v>
          </cell>
        </row>
        <row r="58">
          <cell r="B58" t="str">
            <v>038</v>
          </cell>
          <cell r="C58" t="str">
            <v>2300</v>
          </cell>
          <cell r="D58" t="str">
            <v>109</v>
          </cell>
          <cell r="E58">
            <v>0</v>
          </cell>
          <cell r="F58">
            <v>0</v>
          </cell>
        </row>
        <row r="59">
          <cell r="B59" t="str">
            <v>038</v>
          </cell>
          <cell r="C59" t="str">
            <v>2200</v>
          </cell>
          <cell r="D59" t="str">
            <v>110</v>
          </cell>
          <cell r="E59">
            <v>127722</v>
          </cell>
          <cell r="F59">
            <v>0</v>
          </cell>
        </row>
        <row r="60">
          <cell r="B60" t="str">
            <v>038</v>
          </cell>
          <cell r="C60" t="str">
            <v>2200</v>
          </cell>
          <cell r="D60" t="str">
            <v>150</v>
          </cell>
          <cell r="E60">
            <v>4706</v>
          </cell>
          <cell r="F60">
            <v>0</v>
          </cell>
        </row>
        <row r="61">
          <cell r="B61" t="str">
            <v>038</v>
          </cell>
          <cell r="C61" t="str">
            <v>2200</v>
          </cell>
          <cell r="D61" t="str">
            <v>200</v>
          </cell>
          <cell r="E61">
            <v>-20100</v>
          </cell>
          <cell r="F61">
            <v>0</v>
          </cell>
        </row>
        <row r="62">
          <cell r="B62" t="str">
            <v>038</v>
          </cell>
          <cell r="C62" t="str">
            <v>2400</v>
          </cell>
          <cell r="D62" t="str">
            <v>211</v>
          </cell>
          <cell r="E62">
            <v>3370</v>
          </cell>
          <cell r="F62">
            <v>0</v>
          </cell>
        </row>
        <row r="63">
          <cell r="B63" t="str">
            <v>038</v>
          </cell>
          <cell r="C63" t="str">
            <v>2400</v>
          </cell>
          <cell r="D63" t="str">
            <v>215</v>
          </cell>
          <cell r="E63">
            <v>198745</v>
          </cell>
          <cell r="F63">
            <v>0</v>
          </cell>
        </row>
        <row r="64">
          <cell r="B64" t="str">
            <v>041</v>
          </cell>
          <cell r="C64" t="str">
            <v>2200</v>
          </cell>
          <cell r="D64" t="str">
            <v>100</v>
          </cell>
          <cell r="E64">
            <v>-156500</v>
          </cell>
          <cell r="F64">
            <v>0</v>
          </cell>
        </row>
        <row r="65">
          <cell r="B65" t="str">
            <v>041</v>
          </cell>
          <cell r="C65" t="str">
            <v>2200</v>
          </cell>
          <cell r="D65" t="str">
            <v>200</v>
          </cell>
          <cell r="E65">
            <v>31034</v>
          </cell>
          <cell r="F65">
            <v>0</v>
          </cell>
        </row>
        <row r="66">
          <cell r="B66" t="str">
            <v>041</v>
          </cell>
          <cell r="C66" t="str">
            <v>2200</v>
          </cell>
          <cell r="D66" t="str">
            <v>201</v>
          </cell>
          <cell r="E66">
            <v>-31034</v>
          </cell>
          <cell r="F66">
            <v>0</v>
          </cell>
        </row>
        <row r="67">
          <cell r="B67" t="str">
            <v>041</v>
          </cell>
          <cell r="C67" t="str">
            <v>2300</v>
          </cell>
          <cell r="D67" t="str">
            <v>900</v>
          </cell>
          <cell r="E67">
            <v>0</v>
          </cell>
          <cell r="F67">
            <v>0</v>
          </cell>
        </row>
        <row r="68">
          <cell r="B68" t="str">
            <v>051</v>
          </cell>
          <cell r="C68" t="str">
            <v>2200</v>
          </cell>
          <cell r="D68" t="str">
            <v>000</v>
          </cell>
          <cell r="E68">
            <v>0</v>
          </cell>
          <cell r="F68">
            <v>0</v>
          </cell>
        </row>
        <row r="69">
          <cell r="B69" t="str">
            <v>051</v>
          </cell>
          <cell r="C69" t="str">
            <v>2200</v>
          </cell>
          <cell r="D69" t="str">
            <v>100</v>
          </cell>
          <cell r="E69">
            <v>316327</v>
          </cell>
          <cell r="F69">
            <v>0</v>
          </cell>
        </row>
        <row r="70">
          <cell r="B70" t="str">
            <v>051</v>
          </cell>
          <cell r="C70" t="str">
            <v>2300</v>
          </cell>
          <cell r="D70" t="str">
            <v>100</v>
          </cell>
          <cell r="E70">
            <v>0</v>
          </cell>
          <cell r="F70">
            <v>0</v>
          </cell>
        </row>
        <row r="71">
          <cell r="B71" t="str">
            <v>051</v>
          </cell>
          <cell r="C71" t="str">
            <v>2200</v>
          </cell>
          <cell r="D71" t="str">
            <v>102</v>
          </cell>
          <cell r="E71">
            <v>731722</v>
          </cell>
          <cell r="F71">
            <v>0</v>
          </cell>
        </row>
        <row r="72">
          <cell r="B72" t="str">
            <v>051</v>
          </cell>
          <cell r="C72" t="str">
            <v>2300</v>
          </cell>
          <cell r="D72" t="str">
            <v>102</v>
          </cell>
          <cell r="E72">
            <v>198943</v>
          </cell>
          <cell r="F72">
            <v>0</v>
          </cell>
        </row>
        <row r="73">
          <cell r="B73" t="str">
            <v>051</v>
          </cell>
          <cell r="C73" t="str">
            <v>2200</v>
          </cell>
          <cell r="D73" t="str">
            <v>200</v>
          </cell>
          <cell r="E73">
            <v>0</v>
          </cell>
          <cell r="F73">
            <v>0</v>
          </cell>
        </row>
        <row r="74">
          <cell r="B74" t="str">
            <v>051</v>
          </cell>
          <cell r="C74" t="str">
            <v>2300</v>
          </cell>
          <cell r="D74" t="str">
            <v>200</v>
          </cell>
          <cell r="E74">
            <v>4703</v>
          </cell>
          <cell r="F74">
            <v>0</v>
          </cell>
        </row>
        <row r="75">
          <cell r="B75" t="str">
            <v>051</v>
          </cell>
          <cell r="C75" t="str">
            <v>2200</v>
          </cell>
          <cell r="D75" t="str">
            <v>201</v>
          </cell>
          <cell r="E75">
            <v>0</v>
          </cell>
          <cell r="F75">
            <v>0</v>
          </cell>
        </row>
        <row r="76">
          <cell r="B76" t="str">
            <v>051</v>
          </cell>
          <cell r="C76" t="str">
            <v>2200</v>
          </cell>
          <cell r="D76" t="str">
            <v>300</v>
          </cell>
          <cell r="E76">
            <v>105355</v>
          </cell>
          <cell r="F76">
            <v>0</v>
          </cell>
        </row>
        <row r="77">
          <cell r="B77" t="str">
            <v>051</v>
          </cell>
          <cell r="C77" t="str">
            <v>2200</v>
          </cell>
          <cell r="D77" t="str">
            <v>301</v>
          </cell>
          <cell r="E77">
            <v>450</v>
          </cell>
          <cell r="F77">
            <v>0</v>
          </cell>
        </row>
        <row r="78">
          <cell r="B78" t="str">
            <v>052</v>
          </cell>
          <cell r="C78" t="str">
            <v>2300</v>
          </cell>
          <cell r="D78" t="str">
            <v>101</v>
          </cell>
          <cell r="E78">
            <v>837334</v>
          </cell>
          <cell r="F78">
            <v>0</v>
          </cell>
        </row>
        <row r="79">
          <cell r="B79" t="str">
            <v>052</v>
          </cell>
          <cell r="C79" t="str">
            <v>2300</v>
          </cell>
          <cell r="D79" t="str">
            <v>102</v>
          </cell>
          <cell r="E79">
            <v>5555287</v>
          </cell>
          <cell r="F79">
            <v>0</v>
          </cell>
        </row>
        <row r="80">
          <cell r="B80" t="str">
            <v>053</v>
          </cell>
          <cell r="C80" t="str">
            <v>2200</v>
          </cell>
          <cell r="D80" t="str">
            <v>101</v>
          </cell>
          <cell r="E80">
            <v>14124253</v>
          </cell>
          <cell r="F80">
            <v>0</v>
          </cell>
        </row>
        <row r="81">
          <cell r="B81" t="str">
            <v>053</v>
          </cell>
          <cell r="C81" t="str">
            <v>2300</v>
          </cell>
          <cell r="D81" t="str">
            <v>101</v>
          </cell>
          <cell r="E81">
            <v>2070925</v>
          </cell>
          <cell r="F81">
            <v>0</v>
          </cell>
        </row>
        <row r="82">
          <cell r="B82" t="str">
            <v>053</v>
          </cell>
          <cell r="C82" t="str">
            <v>2300</v>
          </cell>
          <cell r="D82" t="str">
            <v>200</v>
          </cell>
          <cell r="E82">
            <v>820</v>
          </cell>
          <cell r="F82">
            <v>0</v>
          </cell>
        </row>
        <row r="83">
          <cell r="B83" t="str">
            <v>054</v>
          </cell>
          <cell r="C83" t="str">
            <v>2200</v>
          </cell>
          <cell r="D83" t="str">
            <v>000</v>
          </cell>
          <cell r="E83">
            <v>1</v>
          </cell>
          <cell r="F83">
            <v>0</v>
          </cell>
        </row>
        <row r="84">
          <cell r="B84" t="str">
            <v>054</v>
          </cell>
          <cell r="C84" t="str">
            <v>2300</v>
          </cell>
          <cell r="D84" t="str">
            <v>000</v>
          </cell>
          <cell r="E84">
            <v>1013260</v>
          </cell>
          <cell r="F84">
            <v>0</v>
          </cell>
        </row>
        <row r="85">
          <cell r="B85" t="str">
            <v>054</v>
          </cell>
          <cell r="C85" t="str">
            <v>2200</v>
          </cell>
          <cell r="D85" t="str">
            <v>010</v>
          </cell>
          <cell r="E85">
            <v>1146479</v>
          </cell>
          <cell r="F85">
            <v>0</v>
          </cell>
        </row>
        <row r="86">
          <cell r="B86" t="str">
            <v>054</v>
          </cell>
          <cell r="C86" t="str">
            <v>2300</v>
          </cell>
          <cell r="D86" t="str">
            <v>015</v>
          </cell>
          <cell r="E86">
            <v>131994</v>
          </cell>
          <cell r="F86">
            <v>0</v>
          </cell>
        </row>
        <row r="87">
          <cell r="B87" t="str">
            <v>054</v>
          </cell>
          <cell r="C87" t="str">
            <v>2200</v>
          </cell>
          <cell r="D87" t="str">
            <v>020</v>
          </cell>
          <cell r="E87">
            <v>749372</v>
          </cell>
          <cell r="F87">
            <v>0</v>
          </cell>
        </row>
        <row r="88">
          <cell r="B88" t="str">
            <v>054</v>
          </cell>
          <cell r="C88" t="str">
            <v>2200</v>
          </cell>
          <cell r="D88" t="str">
            <v>030</v>
          </cell>
          <cell r="E88">
            <v>2137160</v>
          </cell>
          <cell r="F88">
            <v>0</v>
          </cell>
        </row>
        <row r="89">
          <cell r="B89" t="str">
            <v>054</v>
          </cell>
          <cell r="C89" t="str">
            <v>2200</v>
          </cell>
          <cell r="D89" t="str">
            <v>031</v>
          </cell>
          <cell r="E89">
            <v>483450</v>
          </cell>
          <cell r="F89">
            <v>0</v>
          </cell>
        </row>
        <row r="90">
          <cell r="B90" t="str">
            <v>054</v>
          </cell>
          <cell r="C90" t="str">
            <v>2200</v>
          </cell>
          <cell r="D90" t="str">
            <v>040</v>
          </cell>
          <cell r="E90">
            <v>3229565</v>
          </cell>
          <cell r="F90">
            <v>0</v>
          </cell>
        </row>
        <row r="91">
          <cell r="B91" t="str">
            <v>054</v>
          </cell>
          <cell r="C91" t="str">
            <v>2200</v>
          </cell>
          <cell r="D91" t="str">
            <v>050</v>
          </cell>
          <cell r="E91">
            <v>112526</v>
          </cell>
          <cell r="F91">
            <v>0</v>
          </cell>
        </row>
        <row r="92">
          <cell r="B92" t="str">
            <v>054</v>
          </cell>
          <cell r="C92" t="str">
            <v>2200</v>
          </cell>
          <cell r="D92" t="str">
            <v>060</v>
          </cell>
          <cell r="E92">
            <v>141078</v>
          </cell>
          <cell r="F92">
            <v>0</v>
          </cell>
        </row>
        <row r="93">
          <cell r="B93" t="str">
            <v>054</v>
          </cell>
          <cell r="C93" t="str">
            <v>2200</v>
          </cell>
          <cell r="D93" t="str">
            <v>070</v>
          </cell>
          <cell r="E93">
            <v>317511</v>
          </cell>
          <cell r="F93">
            <v>0</v>
          </cell>
        </row>
        <row r="94">
          <cell r="B94" t="str">
            <v>054</v>
          </cell>
          <cell r="C94" t="str">
            <v>2200</v>
          </cell>
          <cell r="D94" t="str">
            <v>080</v>
          </cell>
          <cell r="E94">
            <v>419763</v>
          </cell>
          <cell r="F94">
            <v>0</v>
          </cell>
        </row>
        <row r="95">
          <cell r="B95" t="str">
            <v>054</v>
          </cell>
          <cell r="C95" t="str">
            <v>2200</v>
          </cell>
          <cell r="D95" t="str">
            <v>090</v>
          </cell>
          <cell r="E95">
            <v>308986</v>
          </cell>
          <cell r="F95">
            <v>0</v>
          </cell>
        </row>
        <row r="96">
          <cell r="B96" t="str">
            <v>054</v>
          </cell>
          <cell r="C96" t="str">
            <v>2300</v>
          </cell>
          <cell r="D96" t="str">
            <v>090</v>
          </cell>
          <cell r="E96">
            <v>164674</v>
          </cell>
          <cell r="F96">
            <v>0</v>
          </cell>
        </row>
        <row r="97">
          <cell r="B97" t="str">
            <v>054</v>
          </cell>
          <cell r="C97" t="str">
            <v>2200</v>
          </cell>
          <cell r="D97" t="str">
            <v>100</v>
          </cell>
          <cell r="E97">
            <v>0</v>
          </cell>
          <cell r="F97">
            <v>0</v>
          </cell>
        </row>
        <row r="98">
          <cell r="B98" t="str">
            <v>054</v>
          </cell>
          <cell r="C98" t="str">
            <v>2300</v>
          </cell>
          <cell r="D98" t="str">
            <v>300</v>
          </cell>
          <cell r="E98">
            <v>503704</v>
          </cell>
          <cell r="F98">
            <v>0</v>
          </cell>
        </row>
        <row r="99">
          <cell r="B99" t="str">
            <v>054</v>
          </cell>
          <cell r="C99" t="str">
            <v>2200</v>
          </cell>
          <cell r="D99" t="str">
            <v>301</v>
          </cell>
          <cell r="E99">
            <v>-1</v>
          </cell>
          <cell r="F99">
            <v>0</v>
          </cell>
        </row>
        <row r="100">
          <cell r="B100" t="str">
            <v>054</v>
          </cell>
          <cell r="C100" t="str">
            <v>2200</v>
          </cell>
          <cell r="D100" t="str">
            <v>302</v>
          </cell>
          <cell r="E100">
            <v>0</v>
          </cell>
          <cell r="F100">
            <v>0</v>
          </cell>
        </row>
        <row r="101">
          <cell r="B101" t="str">
            <v>054</v>
          </cell>
          <cell r="C101" t="str">
            <v>2200</v>
          </cell>
          <cell r="D101" t="str">
            <v>303</v>
          </cell>
          <cell r="E101">
            <v>0</v>
          </cell>
          <cell r="F101">
            <v>0</v>
          </cell>
        </row>
        <row r="102">
          <cell r="B102" t="str">
            <v>054</v>
          </cell>
          <cell r="C102" t="str">
            <v>2200</v>
          </cell>
          <cell r="D102" t="str">
            <v>503</v>
          </cell>
          <cell r="E102">
            <v>0</v>
          </cell>
          <cell r="F102">
            <v>0</v>
          </cell>
        </row>
        <row r="103">
          <cell r="B103" t="str">
            <v>055</v>
          </cell>
          <cell r="C103" t="str">
            <v>2200</v>
          </cell>
          <cell r="D103" t="str">
            <v>100</v>
          </cell>
          <cell r="E103">
            <v>96113</v>
          </cell>
          <cell r="F103">
            <v>0</v>
          </cell>
        </row>
        <row r="104">
          <cell r="B104" t="str">
            <v>055</v>
          </cell>
          <cell r="C104" t="str">
            <v>2300</v>
          </cell>
          <cell r="D104" t="str">
            <v>100</v>
          </cell>
          <cell r="E104">
            <v>2484945</v>
          </cell>
          <cell r="F104">
            <v>0</v>
          </cell>
        </row>
        <row r="105">
          <cell r="B105" t="str">
            <v>055</v>
          </cell>
          <cell r="C105" t="str">
            <v>2300</v>
          </cell>
          <cell r="D105" t="str">
            <v>101</v>
          </cell>
          <cell r="E105">
            <v>427376</v>
          </cell>
          <cell r="F105">
            <v>0</v>
          </cell>
        </row>
        <row r="106">
          <cell r="B106" t="str">
            <v>055</v>
          </cell>
          <cell r="C106" t="str">
            <v>2200</v>
          </cell>
          <cell r="D106" t="str">
            <v>153</v>
          </cell>
          <cell r="E106">
            <v>36735</v>
          </cell>
          <cell r="F106">
            <v>0</v>
          </cell>
        </row>
        <row r="107">
          <cell r="B107" t="str">
            <v>055</v>
          </cell>
          <cell r="C107" t="str">
            <v>2200</v>
          </cell>
          <cell r="D107" t="str">
            <v>300</v>
          </cell>
          <cell r="E107">
            <v>884994</v>
          </cell>
          <cell r="F107">
            <v>0</v>
          </cell>
        </row>
        <row r="108">
          <cell r="B108" t="str">
            <v>055</v>
          </cell>
          <cell r="C108" t="str">
            <v>2200</v>
          </cell>
          <cell r="D108" t="str">
            <v>503</v>
          </cell>
          <cell r="E108">
            <v>0</v>
          </cell>
          <cell r="F108">
            <v>0</v>
          </cell>
        </row>
        <row r="109">
          <cell r="B109" t="str">
            <v>056</v>
          </cell>
          <cell r="C109" t="str">
            <v>2200</v>
          </cell>
          <cell r="D109" t="str">
            <v>050</v>
          </cell>
          <cell r="E109">
            <v>-299302</v>
          </cell>
          <cell r="F109">
            <v>0</v>
          </cell>
        </row>
        <row r="110">
          <cell r="B110" t="str">
            <v>056</v>
          </cell>
          <cell r="C110" t="str">
            <v>2200</v>
          </cell>
          <cell r="D110" t="str">
            <v>100</v>
          </cell>
          <cell r="E110">
            <v>0</v>
          </cell>
          <cell r="F110">
            <v>0</v>
          </cell>
        </row>
        <row r="111">
          <cell r="B111" t="str">
            <v>056</v>
          </cell>
          <cell r="C111" t="str">
            <v>2200</v>
          </cell>
          <cell r="D111" t="str">
            <v>102</v>
          </cell>
          <cell r="E111">
            <v>-2</v>
          </cell>
          <cell r="F111">
            <v>0</v>
          </cell>
        </row>
        <row r="112">
          <cell r="B112" t="str">
            <v>056</v>
          </cell>
          <cell r="C112" t="str">
            <v>2200</v>
          </cell>
          <cell r="D112" t="str">
            <v>750</v>
          </cell>
          <cell r="E112">
            <v>137365</v>
          </cell>
          <cell r="F112">
            <v>0</v>
          </cell>
        </row>
        <row r="113">
          <cell r="B113" t="str">
            <v>056</v>
          </cell>
          <cell r="C113" t="str">
            <v>2200</v>
          </cell>
          <cell r="D113" t="str">
            <v>900</v>
          </cell>
          <cell r="E113">
            <v>86953</v>
          </cell>
          <cell r="F113">
            <v>0</v>
          </cell>
        </row>
        <row r="114">
          <cell r="B114" t="str">
            <v>056</v>
          </cell>
          <cell r="C114" t="str">
            <v>2300</v>
          </cell>
          <cell r="D114" t="str">
            <v>900</v>
          </cell>
          <cell r="E114">
            <v>-12716</v>
          </cell>
          <cell r="F114">
            <v>0</v>
          </cell>
        </row>
        <row r="115">
          <cell r="B115" t="str">
            <v>061</v>
          </cell>
          <cell r="C115" t="str">
            <v>2000</v>
          </cell>
          <cell r="D115" t="str">
            <v>100</v>
          </cell>
          <cell r="E115">
            <v>0</v>
          </cell>
          <cell r="F115">
            <v>0</v>
          </cell>
        </row>
        <row r="116">
          <cell r="B116" t="str">
            <v>061</v>
          </cell>
          <cell r="C116" t="str">
            <v>2200</v>
          </cell>
          <cell r="D116" t="str">
            <v>100</v>
          </cell>
          <cell r="E116">
            <v>3900</v>
          </cell>
          <cell r="F116">
            <v>0</v>
          </cell>
        </row>
        <row r="117">
          <cell r="B117" t="str">
            <v>061</v>
          </cell>
          <cell r="C117" t="str">
            <v>2200</v>
          </cell>
          <cell r="D117" t="str">
            <v>103</v>
          </cell>
          <cell r="E117">
            <v>0</v>
          </cell>
          <cell r="F117">
            <v>0</v>
          </cell>
        </row>
        <row r="118">
          <cell r="B118" t="str">
            <v>061</v>
          </cell>
          <cell r="C118" t="str">
            <v>2200</v>
          </cell>
          <cell r="D118" t="str">
            <v>105</v>
          </cell>
          <cell r="E118">
            <v>7993</v>
          </cell>
          <cell r="F118">
            <v>0</v>
          </cell>
        </row>
        <row r="119">
          <cell r="B119" t="str">
            <v>061</v>
          </cell>
          <cell r="C119" t="str">
            <v>2200</v>
          </cell>
          <cell r="D119" t="str">
            <v>108</v>
          </cell>
          <cell r="E119">
            <v>29319</v>
          </cell>
          <cell r="F119">
            <v>0</v>
          </cell>
        </row>
        <row r="120">
          <cell r="B120" t="str">
            <v>061</v>
          </cell>
          <cell r="C120" t="str">
            <v>2200</v>
          </cell>
          <cell r="D120" t="str">
            <v>109</v>
          </cell>
          <cell r="E120">
            <v>1153</v>
          </cell>
          <cell r="F120">
            <v>0</v>
          </cell>
        </row>
        <row r="121">
          <cell r="B121" t="str">
            <v>061</v>
          </cell>
          <cell r="C121" t="str">
            <v>2200</v>
          </cell>
          <cell r="D121" t="str">
            <v>117</v>
          </cell>
          <cell r="E121">
            <v>34691</v>
          </cell>
          <cell r="F121">
            <v>0</v>
          </cell>
        </row>
        <row r="122">
          <cell r="B122" t="str">
            <v>061</v>
          </cell>
          <cell r="C122" t="str">
            <v>2200</v>
          </cell>
          <cell r="D122" t="str">
            <v>151</v>
          </cell>
          <cell r="E122">
            <v>0</v>
          </cell>
          <cell r="F122">
            <v>0</v>
          </cell>
        </row>
        <row r="123">
          <cell r="B123" t="str">
            <v>061</v>
          </cell>
          <cell r="C123" t="str">
            <v>2200</v>
          </cell>
          <cell r="D123" t="str">
            <v>152</v>
          </cell>
          <cell r="E123">
            <v>6137</v>
          </cell>
          <cell r="F123">
            <v>0</v>
          </cell>
        </row>
        <row r="124">
          <cell r="B124" t="str">
            <v>061</v>
          </cell>
          <cell r="C124" t="str">
            <v>2200</v>
          </cell>
          <cell r="D124" t="str">
            <v>200</v>
          </cell>
          <cell r="E124">
            <v>27536</v>
          </cell>
          <cell r="F124">
            <v>0</v>
          </cell>
        </row>
        <row r="125">
          <cell r="B125" t="str">
            <v>061</v>
          </cell>
          <cell r="C125" t="str">
            <v>2200</v>
          </cell>
          <cell r="D125" t="str">
            <v>303</v>
          </cell>
          <cell r="E125">
            <v>117</v>
          </cell>
          <cell r="F125">
            <v>0</v>
          </cell>
        </row>
        <row r="126">
          <cell r="B126" t="str">
            <v>061</v>
          </cell>
          <cell r="C126" t="str">
            <v>2200</v>
          </cell>
          <cell r="D126" t="str">
            <v>317</v>
          </cell>
          <cell r="E126">
            <v>0</v>
          </cell>
          <cell r="F126">
            <v>0</v>
          </cell>
        </row>
        <row r="127">
          <cell r="B127" t="str">
            <v>061</v>
          </cell>
          <cell r="C127" t="str">
            <v>2200</v>
          </cell>
          <cell r="D127" t="str">
            <v>327</v>
          </cell>
          <cell r="E127">
            <v>7262</v>
          </cell>
          <cell r="F127">
            <v>0</v>
          </cell>
        </row>
        <row r="128">
          <cell r="B128" t="str">
            <v>061</v>
          </cell>
          <cell r="C128" t="str">
            <v>2200</v>
          </cell>
          <cell r="D128" t="str">
            <v>503</v>
          </cell>
          <cell r="E128">
            <v>348233</v>
          </cell>
          <cell r="F128">
            <v>0</v>
          </cell>
        </row>
        <row r="129">
          <cell r="B129" t="str">
            <v>061</v>
          </cell>
          <cell r="C129" t="str">
            <v>2200</v>
          </cell>
          <cell r="D129" t="str">
            <v>504</v>
          </cell>
          <cell r="E129">
            <v>315176</v>
          </cell>
          <cell r="F129">
            <v>0</v>
          </cell>
        </row>
        <row r="130">
          <cell r="B130" t="str">
            <v>061</v>
          </cell>
          <cell r="C130" t="str">
            <v>2200</v>
          </cell>
          <cell r="D130" t="str">
            <v>507</v>
          </cell>
          <cell r="E130">
            <v>-41971</v>
          </cell>
          <cell r="F130">
            <v>0</v>
          </cell>
        </row>
        <row r="131">
          <cell r="B131" t="str">
            <v>061</v>
          </cell>
          <cell r="C131" t="str">
            <v>2200</v>
          </cell>
          <cell r="D131" t="str">
            <v>508</v>
          </cell>
          <cell r="E131">
            <v>19694</v>
          </cell>
          <cell r="F131">
            <v>0</v>
          </cell>
        </row>
        <row r="132">
          <cell r="B132" t="str">
            <v>061</v>
          </cell>
          <cell r="C132" t="str">
            <v>2200</v>
          </cell>
          <cell r="D132" t="str">
            <v>509</v>
          </cell>
          <cell r="E132">
            <v>3986</v>
          </cell>
          <cell r="F132">
            <v>0</v>
          </cell>
        </row>
        <row r="133">
          <cell r="B133" t="str">
            <v>061</v>
          </cell>
          <cell r="C133" t="str">
            <v>2200</v>
          </cell>
          <cell r="D133" t="str">
            <v>517</v>
          </cell>
          <cell r="E133">
            <v>17609</v>
          </cell>
          <cell r="F133">
            <v>0</v>
          </cell>
        </row>
        <row r="134">
          <cell r="B134" t="str">
            <v>061</v>
          </cell>
          <cell r="C134" t="str">
            <v>2200</v>
          </cell>
          <cell r="D134" t="str">
            <v>518</v>
          </cell>
          <cell r="E134">
            <v>6686</v>
          </cell>
          <cell r="F134">
            <v>0</v>
          </cell>
        </row>
        <row r="135">
          <cell r="B135" t="str">
            <v>061</v>
          </cell>
          <cell r="C135" t="str">
            <v>2200</v>
          </cell>
          <cell r="D135" t="str">
            <v>519</v>
          </cell>
          <cell r="E135">
            <v>1800</v>
          </cell>
          <cell r="F135">
            <v>0</v>
          </cell>
        </row>
        <row r="136">
          <cell r="B136" t="str">
            <v>061</v>
          </cell>
          <cell r="C136" t="str">
            <v>2200</v>
          </cell>
          <cell r="D136" t="str">
            <v>527</v>
          </cell>
          <cell r="E136">
            <v>-25792</v>
          </cell>
          <cell r="F136">
            <v>0</v>
          </cell>
        </row>
        <row r="137">
          <cell r="B137" t="str">
            <v>062</v>
          </cell>
          <cell r="C137" t="str">
            <v>2200</v>
          </cell>
          <cell r="D137" t="str">
            <v>100</v>
          </cell>
          <cell r="E137">
            <v>506</v>
          </cell>
          <cell r="F137">
            <v>0</v>
          </cell>
        </row>
        <row r="138">
          <cell r="B138" t="str">
            <v>071</v>
          </cell>
          <cell r="C138" t="str">
            <v>2200</v>
          </cell>
          <cell r="D138" t="str">
            <v>118</v>
          </cell>
          <cell r="E138">
            <v>-3096424</v>
          </cell>
          <cell r="F138">
            <v>0</v>
          </cell>
        </row>
        <row r="139">
          <cell r="B139" t="str">
            <v>071</v>
          </cell>
          <cell r="C139" t="str">
            <v>2300</v>
          </cell>
          <cell r="D139" t="str">
            <v>118</v>
          </cell>
          <cell r="E139">
            <v>-3723927</v>
          </cell>
          <cell r="F139">
            <v>0</v>
          </cell>
        </row>
        <row r="140">
          <cell r="B140" t="str">
            <v>071</v>
          </cell>
          <cell r="C140" t="str">
            <v>2600</v>
          </cell>
          <cell r="D140" t="str">
            <v>118</v>
          </cell>
          <cell r="E140">
            <v>-2000</v>
          </cell>
          <cell r="F140">
            <v>0</v>
          </cell>
        </row>
        <row r="141">
          <cell r="B141" t="str">
            <v>071</v>
          </cell>
          <cell r="C141" t="str">
            <v>2200</v>
          </cell>
          <cell r="D141" t="str">
            <v>119</v>
          </cell>
          <cell r="E141">
            <v>-7618428</v>
          </cell>
          <cell r="F141">
            <v>0</v>
          </cell>
        </row>
        <row r="142">
          <cell r="B142" t="str">
            <v>071</v>
          </cell>
          <cell r="C142" t="str">
            <v>2300</v>
          </cell>
          <cell r="D142" t="str">
            <v>119</v>
          </cell>
          <cell r="E142">
            <v>-3002930</v>
          </cell>
          <cell r="F142">
            <v>0</v>
          </cell>
        </row>
        <row r="143">
          <cell r="B143" t="str">
            <v>071</v>
          </cell>
          <cell r="C143" t="str">
            <v>2600</v>
          </cell>
          <cell r="D143" t="str">
            <v>119</v>
          </cell>
          <cell r="E143">
            <v>-5000</v>
          </cell>
          <cell r="F143">
            <v>0</v>
          </cell>
        </row>
        <row r="144">
          <cell r="B144" t="str">
            <v>071</v>
          </cell>
          <cell r="C144" t="str">
            <v>2200</v>
          </cell>
          <cell r="D144" t="str">
            <v>125</v>
          </cell>
          <cell r="E144">
            <v>740709</v>
          </cell>
          <cell r="F144">
            <v>0</v>
          </cell>
        </row>
        <row r="145">
          <cell r="B145" t="str">
            <v>071</v>
          </cell>
          <cell r="C145" t="str">
            <v>2200</v>
          </cell>
          <cell r="D145" t="str">
            <v>126</v>
          </cell>
          <cell r="E145">
            <v>6604880</v>
          </cell>
          <cell r="F145">
            <v>0</v>
          </cell>
        </row>
        <row r="146">
          <cell r="B146" t="str">
            <v>071</v>
          </cell>
          <cell r="C146" t="str">
            <v>2300</v>
          </cell>
          <cell r="D146" t="str">
            <v>126</v>
          </cell>
          <cell r="E146">
            <v>4020224</v>
          </cell>
          <cell r="F146">
            <v>0</v>
          </cell>
        </row>
        <row r="147">
          <cell r="B147" t="str">
            <v>071</v>
          </cell>
          <cell r="C147" t="str">
            <v>2300</v>
          </cell>
          <cell r="D147" t="str">
            <v>300</v>
          </cell>
          <cell r="E147">
            <v>-93515</v>
          </cell>
          <cell r="F147">
            <v>0</v>
          </cell>
        </row>
        <row r="148">
          <cell r="B148" t="str">
            <v>071</v>
          </cell>
          <cell r="C148" t="str">
            <v>2300</v>
          </cell>
          <cell r="D148" t="str">
            <v>301</v>
          </cell>
          <cell r="E148">
            <v>-1161</v>
          </cell>
          <cell r="F148">
            <v>0</v>
          </cell>
        </row>
        <row r="149">
          <cell r="B149" t="str">
            <v>071</v>
          </cell>
          <cell r="C149" t="str">
            <v>2200</v>
          </cell>
          <cell r="D149" t="str">
            <v>861</v>
          </cell>
          <cell r="E149">
            <v>-1052192</v>
          </cell>
          <cell r="F149">
            <v>0</v>
          </cell>
        </row>
        <row r="150">
          <cell r="B150" t="str">
            <v>071</v>
          </cell>
          <cell r="C150" t="str">
            <v>2300</v>
          </cell>
          <cell r="D150" t="str">
            <v>861</v>
          </cell>
          <cell r="E150">
            <v>18624</v>
          </cell>
          <cell r="F150">
            <v>0</v>
          </cell>
        </row>
        <row r="151">
          <cell r="B151" t="str">
            <v>071</v>
          </cell>
          <cell r="C151" t="str">
            <v>2600</v>
          </cell>
          <cell r="D151" t="str">
            <v>861</v>
          </cell>
          <cell r="E151">
            <v>-2000</v>
          </cell>
          <cell r="F151">
            <v>0</v>
          </cell>
        </row>
        <row r="152">
          <cell r="B152" t="str">
            <v>071</v>
          </cell>
          <cell r="C152" t="str">
            <v>2300</v>
          </cell>
          <cell r="D152" t="str">
            <v>900</v>
          </cell>
          <cell r="E152">
            <v>1124</v>
          </cell>
          <cell r="F152">
            <v>0</v>
          </cell>
        </row>
        <row r="153">
          <cell r="B153" t="str">
            <v>073</v>
          </cell>
          <cell r="C153" t="str">
            <v>2200</v>
          </cell>
          <cell r="D153" t="str">
            <v>862</v>
          </cell>
          <cell r="E153">
            <v>-135763</v>
          </cell>
          <cell r="F153">
            <v>0</v>
          </cell>
        </row>
        <row r="154">
          <cell r="B154" t="str">
            <v>073</v>
          </cell>
          <cell r="C154" t="str">
            <v>2300</v>
          </cell>
          <cell r="D154" t="str">
            <v>862</v>
          </cell>
          <cell r="E154">
            <v>104395</v>
          </cell>
          <cell r="F154">
            <v>0</v>
          </cell>
        </row>
        <row r="155">
          <cell r="B155" t="str">
            <v>073</v>
          </cell>
          <cell r="C155" t="str">
            <v>2200</v>
          </cell>
          <cell r="D155" t="str">
            <v>867</v>
          </cell>
          <cell r="E155">
            <v>0</v>
          </cell>
          <cell r="F155">
            <v>0</v>
          </cell>
        </row>
        <row r="156">
          <cell r="B156" t="str">
            <v>095</v>
          </cell>
          <cell r="C156" t="str">
            <v>2200</v>
          </cell>
          <cell r="D156" t="str">
            <v>100</v>
          </cell>
          <cell r="E156">
            <v>4316</v>
          </cell>
          <cell r="F156">
            <v>0</v>
          </cell>
        </row>
        <row r="157">
          <cell r="B157" t="str">
            <v>095</v>
          </cell>
          <cell r="C157" t="str">
            <v>2200</v>
          </cell>
          <cell r="D157" t="str">
            <v>101</v>
          </cell>
          <cell r="E157">
            <v>29723</v>
          </cell>
          <cell r="F157">
            <v>0</v>
          </cell>
        </row>
        <row r="158">
          <cell r="B158" t="str">
            <v>095</v>
          </cell>
          <cell r="C158" t="str">
            <v>2300</v>
          </cell>
          <cell r="D158" t="str">
            <v>101</v>
          </cell>
          <cell r="E158">
            <v>0</v>
          </cell>
          <cell r="F158">
            <v>0</v>
          </cell>
        </row>
        <row r="159">
          <cell r="B159" t="str">
            <v>095</v>
          </cell>
          <cell r="C159" t="str">
            <v>2200</v>
          </cell>
          <cell r="D159" t="str">
            <v>102</v>
          </cell>
          <cell r="E159">
            <v>1000</v>
          </cell>
          <cell r="F159">
            <v>0</v>
          </cell>
        </row>
        <row r="160">
          <cell r="B160" t="str">
            <v>096</v>
          </cell>
          <cell r="C160" t="str">
            <v>2200</v>
          </cell>
          <cell r="D160" t="str">
            <v>100</v>
          </cell>
          <cell r="E160">
            <v>141844</v>
          </cell>
          <cell r="F160">
            <v>0</v>
          </cell>
        </row>
        <row r="161">
          <cell r="B161" t="str">
            <v>096</v>
          </cell>
          <cell r="C161" t="str">
            <v>2300</v>
          </cell>
          <cell r="D161" t="str">
            <v>100</v>
          </cell>
          <cell r="E161">
            <v>0</v>
          </cell>
          <cell r="F161">
            <v>0</v>
          </cell>
        </row>
        <row r="162">
          <cell r="B162" t="str">
            <v>096</v>
          </cell>
          <cell r="C162" t="str">
            <v>2200</v>
          </cell>
          <cell r="D162" t="str">
            <v>102</v>
          </cell>
          <cell r="E162">
            <v>-4155</v>
          </cell>
          <cell r="F162">
            <v>0</v>
          </cell>
        </row>
        <row r="163">
          <cell r="B163" t="str">
            <v>096</v>
          </cell>
          <cell r="C163" t="str">
            <v>2300</v>
          </cell>
          <cell r="D163" t="str">
            <v>102</v>
          </cell>
          <cell r="E163">
            <v>0</v>
          </cell>
          <cell r="F163">
            <v>0</v>
          </cell>
        </row>
        <row r="164">
          <cell r="B164" t="str">
            <v>096</v>
          </cell>
          <cell r="C164" t="str">
            <v>2200</v>
          </cell>
          <cell r="D164" t="str">
            <v>103</v>
          </cell>
          <cell r="E164">
            <v>-1667</v>
          </cell>
          <cell r="F164">
            <v>0</v>
          </cell>
        </row>
        <row r="165">
          <cell r="B165" t="str">
            <v>096</v>
          </cell>
          <cell r="C165" t="str">
            <v>2300</v>
          </cell>
          <cell r="D165" t="str">
            <v>103</v>
          </cell>
          <cell r="E165">
            <v>0</v>
          </cell>
          <cell r="F165">
            <v>0</v>
          </cell>
        </row>
        <row r="166">
          <cell r="B166" t="str">
            <v>096</v>
          </cell>
          <cell r="C166" t="str">
            <v>2200</v>
          </cell>
          <cell r="D166" t="str">
            <v>106</v>
          </cell>
          <cell r="E166">
            <v>2963</v>
          </cell>
          <cell r="F166">
            <v>0</v>
          </cell>
        </row>
        <row r="167">
          <cell r="B167" t="str">
            <v>096</v>
          </cell>
          <cell r="C167" t="str">
            <v>2200</v>
          </cell>
          <cell r="D167" t="str">
            <v>130</v>
          </cell>
          <cell r="E167">
            <v>-17937</v>
          </cell>
          <cell r="F167">
            <v>0</v>
          </cell>
        </row>
        <row r="168">
          <cell r="B168" t="str">
            <v>096</v>
          </cell>
          <cell r="C168" t="str">
            <v>2300</v>
          </cell>
          <cell r="D168" t="str">
            <v>130</v>
          </cell>
          <cell r="E168">
            <v>0</v>
          </cell>
          <cell r="F168">
            <v>0</v>
          </cell>
        </row>
        <row r="169">
          <cell r="B169" t="str">
            <v>096</v>
          </cell>
          <cell r="C169" t="str">
            <v>2400</v>
          </cell>
          <cell r="D169" t="str">
            <v>130</v>
          </cell>
          <cell r="E169">
            <v>1834</v>
          </cell>
          <cell r="F169">
            <v>0</v>
          </cell>
        </row>
        <row r="170">
          <cell r="B170" t="str">
            <v>096</v>
          </cell>
          <cell r="C170" t="str">
            <v>2200</v>
          </cell>
          <cell r="D170" t="str">
            <v>141</v>
          </cell>
          <cell r="E170">
            <v>0</v>
          </cell>
          <cell r="F170">
            <v>0</v>
          </cell>
        </row>
        <row r="171">
          <cell r="B171" t="str">
            <v>096</v>
          </cell>
          <cell r="C171" t="str">
            <v>2300</v>
          </cell>
          <cell r="D171" t="str">
            <v>141</v>
          </cell>
          <cell r="E171">
            <v>0</v>
          </cell>
          <cell r="F171">
            <v>0</v>
          </cell>
        </row>
        <row r="172">
          <cell r="B172" t="str">
            <v>096</v>
          </cell>
          <cell r="C172" t="str">
            <v>2200</v>
          </cell>
          <cell r="D172" t="str">
            <v>302</v>
          </cell>
          <cell r="E172">
            <v>-16060</v>
          </cell>
          <cell r="F172">
            <v>0</v>
          </cell>
        </row>
        <row r="173">
          <cell r="B173" t="str">
            <v>096</v>
          </cell>
          <cell r="C173" t="str">
            <v>2400</v>
          </cell>
          <cell r="D173" t="str">
            <v>400</v>
          </cell>
          <cell r="E173">
            <v>2199</v>
          </cell>
          <cell r="F173">
            <v>0</v>
          </cell>
        </row>
        <row r="174">
          <cell r="B174" t="str">
            <v>096</v>
          </cell>
          <cell r="C174" t="str">
            <v>2400</v>
          </cell>
          <cell r="D174" t="str">
            <v>405</v>
          </cell>
          <cell r="E174">
            <v>414</v>
          </cell>
          <cell r="F174">
            <v>0</v>
          </cell>
        </row>
        <row r="175">
          <cell r="B175" t="str">
            <v>098</v>
          </cell>
          <cell r="C175" t="str">
            <v>2200</v>
          </cell>
          <cell r="D175" t="str">
            <v>100</v>
          </cell>
          <cell r="E175">
            <v>-1253534</v>
          </cell>
          <cell r="F175">
            <v>0</v>
          </cell>
        </row>
        <row r="176">
          <cell r="B176" t="str">
            <v>098</v>
          </cell>
          <cell r="C176" t="str">
            <v>2300</v>
          </cell>
          <cell r="D176" t="str">
            <v>100</v>
          </cell>
          <cell r="E176">
            <v>0</v>
          </cell>
          <cell r="F176">
            <v>0</v>
          </cell>
        </row>
        <row r="177">
          <cell r="B177" t="str">
            <v>098</v>
          </cell>
          <cell r="C177" t="str">
            <v>2200</v>
          </cell>
          <cell r="D177" t="str">
            <v>101</v>
          </cell>
          <cell r="E177">
            <v>-509447</v>
          </cell>
          <cell r="F177">
            <v>0</v>
          </cell>
        </row>
        <row r="178">
          <cell r="B178" t="str">
            <v>098</v>
          </cell>
          <cell r="C178" t="str">
            <v>2300</v>
          </cell>
          <cell r="D178" t="str">
            <v>101</v>
          </cell>
          <cell r="E178">
            <v>0</v>
          </cell>
          <cell r="F178">
            <v>0</v>
          </cell>
        </row>
        <row r="179">
          <cell r="B179" t="str">
            <v>098</v>
          </cell>
          <cell r="C179" t="str">
            <v>2400</v>
          </cell>
          <cell r="D179" t="str">
            <v>101</v>
          </cell>
          <cell r="E179">
            <v>-5</v>
          </cell>
          <cell r="F179">
            <v>0</v>
          </cell>
        </row>
        <row r="180">
          <cell r="B180" t="str">
            <v>098</v>
          </cell>
          <cell r="C180" t="str">
            <v>2200</v>
          </cell>
          <cell r="D180" t="str">
            <v>110</v>
          </cell>
          <cell r="E180">
            <v>0</v>
          </cell>
          <cell r="F180">
            <v>0</v>
          </cell>
        </row>
        <row r="181">
          <cell r="B181" t="str">
            <v>098</v>
          </cell>
          <cell r="C181" t="str">
            <v>2200</v>
          </cell>
          <cell r="D181" t="str">
            <v>200</v>
          </cell>
          <cell r="E181">
            <v>-83801</v>
          </cell>
          <cell r="F181">
            <v>0</v>
          </cell>
        </row>
        <row r="182">
          <cell r="B182" t="str">
            <v>098</v>
          </cell>
          <cell r="C182" t="str">
            <v>2200</v>
          </cell>
          <cell r="D182" t="str">
            <v>201</v>
          </cell>
          <cell r="E182">
            <v>2304</v>
          </cell>
          <cell r="F182">
            <v>0</v>
          </cell>
        </row>
        <row r="183">
          <cell r="B183" t="str">
            <v>098</v>
          </cell>
          <cell r="C183" t="str">
            <v>2200</v>
          </cell>
          <cell r="D183" t="str">
            <v>202</v>
          </cell>
          <cell r="E183">
            <v>173435</v>
          </cell>
          <cell r="F183">
            <v>0</v>
          </cell>
        </row>
        <row r="184">
          <cell r="B184" t="str">
            <v>098</v>
          </cell>
          <cell r="C184" t="str">
            <v>2200</v>
          </cell>
          <cell r="D184" t="str">
            <v>203</v>
          </cell>
          <cell r="E184">
            <v>-41646</v>
          </cell>
          <cell r="F184">
            <v>0</v>
          </cell>
        </row>
        <row r="185">
          <cell r="B185" t="str">
            <v>098</v>
          </cell>
          <cell r="C185" t="str">
            <v>2200</v>
          </cell>
          <cell r="D185" t="str">
            <v>204</v>
          </cell>
          <cell r="E185">
            <v>19</v>
          </cell>
          <cell r="F185">
            <v>0</v>
          </cell>
        </row>
        <row r="186">
          <cell r="B186" t="str">
            <v>098</v>
          </cell>
          <cell r="C186" t="str">
            <v>2200</v>
          </cell>
          <cell r="D186" t="str">
            <v>205</v>
          </cell>
          <cell r="E186">
            <v>6832</v>
          </cell>
          <cell r="F186">
            <v>0</v>
          </cell>
        </row>
        <row r="187">
          <cell r="B187" t="str">
            <v>098</v>
          </cell>
          <cell r="C187" t="str">
            <v>2200</v>
          </cell>
          <cell r="D187" t="str">
            <v>206</v>
          </cell>
          <cell r="E187">
            <v>91138</v>
          </cell>
          <cell r="F187">
            <v>0</v>
          </cell>
        </row>
        <row r="188">
          <cell r="B188" t="str">
            <v>098</v>
          </cell>
          <cell r="C188" t="str">
            <v>2200</v>
          </cell>
          <cell r="D188" t="str">
            <v>209</v>
          </cell>
          <cell r="E188">
            <v>4913</v>
          </cell>
          <cell r="F188">
            <v>0</v>
          </cell>
        </row>
        <row r="189">
          <cell r="B189" t="str">
            <v>098</v>
          </cell>
          <cell r="C189" t="str">
            <v>2200</v>
          </cell>
          <cell r="D189" t="str">
            <v>210</v>
          </cell>
          <cell r="E189">
            <v>19355</v>
          </cell>
          <cell r="F189">
            <v>0</v>
          </cell>
        </row>
        <row r="190">
          <cell r="B190" t="str">
            <v>098</v>
          </cell>
          <cell r="C190" t="str">
            <v>2200</v>
          </cell>
          <cell r="D190" t="str">
            <v>214</v>
          </cell>
          <cell r="E190">
            <v>9649</v>
          </cell>
          <cell r="F190">
            <v>0</v>
          </cell>
        </row>
        <row r="191">
          <cell r="B191" t="str">
            <v>098</v>
          </cell>
          <cell r="C191" t="str">
            <v>2200</v>
          </cell>
          <cell r="D191" t="str">
            <v>215</v>
          </cell>
          <cell r="E191">
            <v>4826</v>
          </cell>
          <cell r="F191">
            <v>0</v>
          </cell>
        </row>
        <row r="192">
          <cell r="B192" t="str">
            <v>098</v>
          </cell>
          <cell r="C192" t="str">
            <v>2200</v>
          </cell>
          <cell r="D192" t="str">
            <v>216</v>
          </cell>
          <cell r="E192">
            <v>560</v>
          </cell>
          <cell r="F192">
            <v>0</v>
          </cell>
        </row>
        <row r="193">
          <cell r="B193" t="str">
            <v>098</v>
          </cell>
          <cell r="C193" t="str">
            <v>2200</v>
          </cell>
          <cell r="D193" t="str">
            <v>217</v>
          </cell>
          <cell r="E193">
            <v>0</v>
          </cell>
          <cell r="F193">
            <v>0</v>
          </cell>
        </row>
        <row r="194">
          <cell r="B194" t="str">
            <v>098</v>
          </cell>
          <cell r="C194" t="str">
            <v>2200</v>
          </cell>
          <cell r="D194" t="str">
            <v>232</v>
          </cell>
          <cell r="E194">
            <v>54193</v>
          </cell>
          <cell r="F194">
            <v>0</v>
          </cell>
        </row>
        <row r="195">
          <cell r="B195" t="str">
            <v>098</v>
          </cell>
          <cell r="C195" t="str">
            <v>2200</v>
          </cell>
          <cell r="D195" t="str">
            <v>233</v>
          </cell>
          <cell r="E195">
            <v>4190</v>
          </cell>
          <cell r="F195">
            <v>0</v>
          </cell>
        </row>
        <row r="196">
          <cell r="B196" t="str">
            <v>098</v>
          </cell>
          <cell r="C196" t="str">
            <v>2200</v>
          </cell>
          <cell r="D196" t="str">
            <v>234</v>
          </cell>
          <cell r="E196">
            <v>1066</v>
          </cell>
          <cell r="F196">
            <v>0</v>
          </cell>
        </row>
        <row r="197">
          <cell r="B197" t="str">
            <v>098</v>
          </cell>
          <cell r="C197" t="str">
            <v>2200</v>
          </cell>
          <cell r="D197" t="str">
            <v>239</v>
          </cell>
          <cell r="E197">
            <v>7885</v>
          </cell>
          <cell r="F197">
            <v>0</v>
          </cell>
        </row>
        <row r="198">
          <cell r="B198" t="str">
            <v>098</v>
          </cell>
          <cell r="C198" t="str">
            <v>2200</v>
          </cell>
          <cell r="D198" t="str">
            <v>240</v>
          </cell>
          <cell r="E198">
            <v>196</v>
          </cell>
          <cell r="F198">
            <v>0</v>
          </cell>
        </row>
        <row r="199">
          <cell r="B199" t="str">
            <v>098</v>
          </cell>
          <cell r="C199" t="str">
            <v>2200</v>
          </cell>
          <cell r="D199" t="str">
            <v>241</v>
          </cell>
          <cell r="E199">
            <v>7</v>
          </cell>
          <cell r="F199">
            <v>0</v>
          </cell>
        </row>
        <row r="200">
          <cell r="B200" t="str">
            <v>098</v>
          </cell>
          <cell r="C200" t="str">
            <v>2200</v>
          </cell>
          <cell r="D200" t="str">
            <v>242</v>
          </cell>
          <cell r="E200">
            <v>5112</v>
          </cell>
          <cell r="F200">
            <v>0</v>
          </cell>
        </row>
        <row r="201">
          <cell r="B201" t="str">
            <v>098</v>
          </cell>
          <cell r="C201" t="str">
            <v>2200</v>
          </cell>
          <cell r="D201" t="str">
            <v>243</v>
          </cell>
          <cell r="E201">
            <v>6945</v>
          </cell>
          <cell r="F201">
            <v>0</v>
          </cell>
        </row>
        <row r="202">
          <cell r="B202" t="str">
            <v>098</v>
          </cell>
          <cell r="C202" t="str">
            <v>2200</v>
          </cell>
          <cell r="D202" t="str">
            <v>244</v>
          </cell>
          <cell r="E202">
            <v>129</v>
          </cell>
          <cell r="F202">
            <v>0</v>
          </cell>
        </row>
        <row r="203">
          <cell r="B203" t="str">
            <v>098</v>
          </cell>
          <cell r="C203" t="str">
            <v>2200</v>
          </cell>
          <cell r="D203" t="str">
            <v>245</v>
          </cell>
          <cell r="E203">
            <v>694</v>
          </cell>
          <cell r="F203">
            <v>0</v>
          </cell>
        </row>
        <row r="204">
          <cell r="B204" t="str">
            <v>098</v>
          </cell>
          <cell r="C204" t="str">
            <v>2200</v>
          </cell>
          <cell r="D204" t="str">
            <v>247</v>
          </cell>
          <cell r="E204">
            <v>0</v>
          </cell>
          <cell r="F204">
            <v>0</v>
          </cell>
        </row>
        <row r="205">
          <cell r="B205" t="str">
            <v>098</v>
          </cell>
          <cell r="C205" t="str">
            <v>2200</v>
          </cell>
          <cell r="D205" t="str">
            <v>500</v>
          </cell>
          <cell r="E205">
            <v>291395</v>
          </cell>
          <cell r="F205">
            <v>0</v>
          </cell>
        </row>
        <row r="206">
          <cell r="B206" t="str">
            <v>098</v>
          </cell>
          <cell r="C206" t="str">
            <v>2200</v>
          </cell>
          <cell r="D206" t="str">
            <v>501</v>
          </cell>
          <cell r="E206">
            <v>-393537</v>
          </cell>
          <cell r="F206">
            <v>0</v>
          </cell>
        </row>
        <row r="207">
          <cell r="B207" t="str">
            <v>099</v>
          </cell>
          <cell r="C207" t="str">
            <v>2200</v>
          </cell>
          <cell r="D207" t="str">
            <v>100</v>
          </cell>
          <cell r="E207">
            <v>428549</v>
          </cell>
          <cell r="F207">
            <v>0</v>
          </cell>
        </row>
        <row r="208">
          <cell r="B208" t="str">
            <v>099</v>
          </cell>
          <cell r="C208" t="str">
            <v>2300</v>
          </cell>
          <cell r="D208" t="str">
            <v>100</v>
          </cell>
          <cell r="E208">
            <v>-27442</v>
          </cell>
          <cell r="F208">
            <v>0</v>
          </cell>
        </row>
        <row r="209">
          <cell r="B209" t="str">
            <v>099</v>
          </cell>
          <cell r="C209" t="str">
            <v>2200</v>
          </cell>
          <cell r="D209" t="str">
            <v>101</v>
          </cell>
          <cell r="E209">
            <v>266243</v>
          </cell>
          <cell r="F209">
            <v>0</v>
          </cell>
        </row>
        <row r="210">
          <cell r="B210" t="str">
            <v>099</v>
          </cell>
          <cell r="C210" t="str">
            <v>2300</v>
          </cell>
          <cell r="D210" t="str">
            <v>101</v>
          </cell>
          <cell r="E210">
            <v>0</v>
          </cell>
          <cell r="F210">
            <v>0</v>
          </cell>
        </row>
        <row r="211">
          <cell r="B211" t="str">
            <v>099</v>
          </cell>
          <cell r="C211" t="str">
            <v>2200</v>
          </cell>
          <cell r="D211" t="str">
            <v>102</v>
          </cell>
          <cell r="E211">
            <v>-11882</v>
          </cell>
          <cell r="F211">
            <v>0</v>
          </cell>
        </row>
        <row r="212">
          <cell r="B212" t="str">
            <v>099</v>
          </cell>
          <cell r="C212" t="str">
            <v>2200</v>
          </cell>
          <cell r="D212" t="str">
            <v>103</v>
          </cell>
          <cell r="E212">
            <v>-193607</v>
          </cell>
          <cell r="F212">
            <v>0</v>
          </cell>
        </row>
        <row r="213">
          <cell r="B213" t="str">
            <v>111</v>
          </cell>
          <cell r="C213" t="str">
            <v>2100</v>
          </cell>
          <cell r="D213" t="str">
            <v>200</v>
          </cell>
          <cell r="E213">
            <v>7987</v>
          </cell>
          <cell r="F213">
            <v>0</v>
          </cell>
        </row>
        <row r="214">
          <cell r="B214" t="str">
            <v>131</v>
          </cell>
          <cell r="C214" t="str">
            <v>2200</v>
          </cell>
          <cell r="D214" t="str">
            <v>100</v>
          </cell>
          <cell r="E214">
            <v>700</v>
          </cell>
          <cell r="F214">
            <v>0</v>
          </cell>
        </row>
        <row r="215">
          <cell r="B215" t="str">
            <v>131</v>
          </cell>
          <cell r="C215" t="str">
            <v>2300</v>
          </cell>
          <cell r="D215" t="str">
            <v>100</v>
          </cell>
          <cell r="E215">
            <v>59000</v>
          </cell>
          <cell r="F215">
            <v>0</v>
          </cell>
        </row>
        <row r="216">
          <cell r="B216" t="str">
            <v>131</v>
          </cell>
          <cell r="C216" t="str">
            <v>2400</v>
          </cell>
          <cell r="D216" t="str">
            <v>100</v>
          </cell>
          <cell r="E216">
            <v>107660</v>
          </cell>
          <cell r="F216">
            <v>0</v>
          </cell>
        </row>
        <row r="217">
          <cell r="B217" t="str">
            <v>139</v>
          </cell>
          <cell r="C217" t="str">
            <v>2200</v>
          </cell>
          <cell r="D217" t="str">
            <v>100</v>
          </cell>
          <cell r="E217">
            <v>4062892</v>
          </cell>
          <cell r="F217">
            <v>0</v>
          </cell>
        </row>
        <row r="218">
          <cell r="B218" t="str">
            <v>139</v>
          </cell>
          <cell r="C218" t="str">
            <v>2200</v>
          </cell>
          <cell r="D218" t="str">
            <v>900</v>
          </cell>
          <cell r="E218">
            <v>0</v>
          </cell>
          <cell r="F218">
            <v>0</v>
          </cell>
        </row>
        <row r="219">
          <cell r="B219" t="str">
            <v>139</v>
          </cell>
          <cell r="C219" t="str">
            <v>2300</v>
          </cell>
          <cell r="D219" t="str">
            <v>900</v>
          </cell>
          <cell r="E219">
            <v>0</v>
          </cell>
          <cell r="F219">
            <v>0</v>
          </cell>
        </row>
        <row r="220">
          <cell r="B220" t="str">
            <v>145</v>
          </cell>
          <cell r="C220" t="str">
            <v>2300</v>
          </cell>
          <cell r="D220" t="str">
            <v>100</v>
          </cell>
          <cell r="E220">
            <v>260005</v>
          </cell>
          <cell r="F220">
            <v>0</v>
          </cell>
        </row>
        <row r="221">
          <cell r="B221" t="str">
            <v>151</v>
          </cell>
          <cell r="C221" t="str">
            <v>2200</v>
          </cell>
          <cell r="D221" t="str">
            <v>100</v>
          </cell>
          <cell r="E221">
            <v>1516836</v>
          </cell>
          <cell r="F221">
            <v>0</v>
          </cell>
        </row>
        <row r="222">
          <cell r="B222" t="str">
            <v>151</v>
          </cell>
          <cell r="C222" t="str">
            <v>2300</v>
          </cell>
          <cell r="D222" t="str">
            <v>100</v>
          </cell>
          <cell r="E222">
            <v>0</v>
          </cell>
          <cell r="F222">
            <v>0</v>
          </cell>
        </row>
        <row r="223">
          <cell r="B223" t="str">
            <v>152</v>
          </cell>
          <cell r="C223" t="str">
            <v>2200</v>
          </cell>
          <cell r="D223" t="str">
            <v>100</v>
          </cell>
          <cell r="E223">
            <v>-1234234</v>
          </cell>
          <cell r="F223">
            <v>0</v>
          </cell>
        </row>
        <row r="224">
          <cell r="B224" t="str">
            <v>152</v>
          </cell>
          <cell r="C224" t="str">
            <v>2300</v>
          </cell>
          <cell r="D224" t="str">
            <v>100</v>
          </cell>
          <cell r="E224">
            <v>0</v>
          </cell>
          <cell r="F224">
            <v>0</v>
          </cell>
        </row>
        <row r="225">
          <cell r="B225" t="str">
            <v>161</v>
          </cell>
          <cell r="C225" t="str">
            <v>2200</v>
          </cell>
          <cell r="D225" t="str">
            <v>100</v>
          </cell>
          <cell r="E225">
            <v>371689</v>
          </cell>
          <cell r="F225">
            <v>0</v>
          </cell>
        </row>
        <row r="226">
          <cell r="B226" t="str">
            <v>161</v>
          </cell>
          <cell r="C226" t="str">
            <v>2200</v>
          </cell>
          <cell r="D226" t="str">
            <v>101</v>
          </cell>
          <cell r="E226">
            <v>560664</v>
          </cell>
          <cell r="F226">
            <v>0</v>
          </cell>
        </row>
        <row r="227">
          <cell r="B227" t="str">
            <v>162</v>
          </cell>
          <cell r="C227" t="str">
            <v>2200</v>
          </cell>
          <cell r="D227" t="str">
            <v>200</v>
          </cell>
          <cell r="E227">
            <v>3585620</v>
          </cell>
          <cell r="F227">
            <v>0</v>
          </cell>
        </row>
        <row r="228">
          <cell r="B228" t="str">
            <v>162</v>
          </cell>
          <cell r="C228" t="str">
            <v>2300</v>
          </cell>
          <cell r="D228" t="str">
            <v>200</v>
          </cell>
          <cell r="E228">
            <v>3217318</v>
          </cell>
          <cell r="F228">
            <v>0</v>
          </cell>
        </row>
        <row r="229">
          <cell r="B229" t="str">
            <v>162</v>
          </cell>
          <cell r="C229" t="str">
            <v>2200</v>
          </cell>
          <cell r="D229" t="str">
            <v>300</v>
          </cell>
          <cell r="E229">
            <v>0</v>
          </cell>
          <cell r="F229">
            <v>0</v>
          </cell>
        </row>
        <row r="230">
          <cell r="B230" t="str">
            <v>162</v>
          </cell>
          <cell r="C230" t="str">
            <v>2200</v>
          </cell>
          <cell r="D230" t="str">
            <v>301</v>
          </cell>
          <cell r="E230">
            <v>0</v>
          </cell>
          <cell r="F230">
            <v>0</v>
          </cell>
        </row>
        <row r="231">
          <cell r="B231" t="str">
            <v>162</v>
          </cell>
          <cell r="C231" t="str">
            <v>2200</v>
          </cell>
          <cell r="D231" t="str">
            <v>302</v>
          </cell>
          <cell r="E231">
            <v>0</v>
          </cell>
          <cell r="F231">
            <v>0</v>
          </cell>
        </row>
        <row r="232">
          <cell r="B232" t="str">
            <v>162</v>
          </cell>
          <cell r="C232" t="str">
            <v>2200</v>
          </cell>
          <cell r="D232" t="str">
            <v>303</v>
          </cell>
          <cell r="E232">
            <v>0</v>
          </cell>
          <cell r="F232">
            <v>0</v>
          </cell>
        </row>
        <row r="233">
          <cell r="B233" t="str">
            <v>162</v>
          </cell>
          <cell r="C233" t="str">
            <v>2300</v>
          </cell>
          <cell r="D233" t="str">
            <v>303</v>
          </cell>
          <cell r="E233">
            <v>0</v>
          </cell>
          <cell r="F233">
            <v>0</v>
          </cell>
        </row>
        <row r="234">
          <cell r="B234" t="str">
            <v>163</v>
          </cell>
          <cell r="C234" t="str">
            <v>2200</v>
          </cell>
          <cell r="D234" t="str">
            <v>100</v>
          </cell>
          <cell r="E234">
            <v>519306</v>
          </cell>
          <cell r="F234">
            <v>0</v>
          </cell>
        </row>
        <row r="235">
          <cell r="B235" t="str">
            <v>163</v>
          </cell>
          <cell r="C235" t="str">
            <v>2300</v>
          </cell>
          <cell r="D235" t="str">
            <v>100</v>
          </cell>
          <cell r="E235">
            <v>21752</v>
          </cell>
          <cell r="F235">
            <v>0</v>
          </cell>
        </row>
        <row r="236">
          <cell r="B236" t="str">
            <v>163</v>
          </cell>
          <cell r="C236" t="str">
            <v>2200</v>
          </cell>
          <cell r="D236" t="str">
            <v>200</v>
          </cell>
          <cell r="E236">
            <v>0</v>
          </cell>
          <cell r="F236">
            <v>0</v>
          </cell>
        </row>
        <row r="237">
          <cell r="B237" t="str">
            <v>163</v>
          </cell>
          <cell r="C237" t="str">
            <v>2300</v>
          </cell>
          <cell r="D237" t="str">
            <v>200</v>
          </cell>
          <cell r="E237">
            <v>72322</v>
          </cell>
          <cell r="F237">
            <v>0</v>
          </cell>
        </row>
        <row r="238">
          <cell r="B238" t="str">
            <v>164</v>
          </cell>
          <cell r="C238" t="str">
            <v>2200</v>
          </cell>
          <cell r="D238" t="str">
            <v>100</v>
          </cell>
          <cell r="E238">
            <v>14460670</v>
          </cell>
          <cell r="F238">
            <v>0</v>
          </cell>
        </row>
        <row r="239">
          <cell r="B239" t="str">
            <v>164</v>
          </cell>
          <cell r="C239" t="str">
            <v>2200</v>
          </cell>
          <cell r="D239" t="str">
            <v>200</v>
          </cell>
          <cell r="E239">
            <v>1387973</v>
          </cell>
          <cell r="F239">
            <v>0</v>
          </cell>
        </row>
        <row r="240">
          <cell r="B240" t="str">
            <v>165</v>
          </cell>
          <cell r="C240" t="str">
            <v>2300</v>
          </cell>
          <cell r="D240" t="str">
            <v>100</v>
          </cell>
          <cell r="E240">
            <v>333830</v>
          </cell>
          <cell r="F240">
            <v>0</v>
          </cell>
        </row>
        <row r="241">
          <cell r="B241" t="str">
            <v>165</v>
          </cell>
          <cell r="C241" t="str">
            <v>2300</v>
          </cell>
          <cell r="D241" t="str">
            <v>200</v>
          </cell>
          <cell r="E241">
            <v>28568</v>
          </cell>
          <cell r="F241">
            <v>0</v>
          </cell>
        </row>
        <row r="242">
          <cell r="B242" t="str">
            <v>166</v>
          </cell>
          <cell r="C242" t="str">
            <v>2200</v>
          </cell>
          <cell r="D242" t="str">
            <v>100</v>
          </cell>
          <cell r="E242">
            <v>1646559</v>
          </cell>
          <cell r="F242">
            <v>0</v>
          </cell>
        </row>
        <row r="243">
          <cell r="B243" t="str">
            <v>166</v>
          </cell>
          <cell r="C243" t="str">
            <v>2300</v>
          </cell>
          <cell r="D243" t="str">
            <v>100</v>
          </cell>
          <cell r="E243">
            <v>299134</v>
          </cell>
          <cell r="F243">
            <v>0</v>
          </cell>
        </row>
        <row r="244">
          <cell r="B244" t="str">
            <v>166</v>
          </cell>
          <cell r="C244" t="str">
            <v>2200</v>
          </cell>
          <cell r="D244" t="str">
            <v>101</v>
          </cell>
          <cell r="E244">
            <v>6476693</v>
          </cell>
          <cell r="F244">
            <v>0</v>
          </cell>
        </row>
        <row r="245">
          <cell r="B245" t="str">
            <v>166</v>
          </cell>
          <cell r="C245" t="str">
            <v>2300</v>
          </cell>
          <cell r="D245" t="str">
            <v>101</v>
          </cell>
          <cell r="E245">
            <v>690996</v>
          </cell>
          <cell r="F245">
            <v>0</v>
          </cell>
        </row>
        <row r="246">
          <cell r="B246" t="str">
            <v>166</v>
          </cell>
          <cell r="C246" t="str">
            <v>2200</v>
          </cell>
          <cell r="D246" t="str">
            <v>102</v>
          </cell>
          <cell r="E246">
            <v>997567</v>
          </cell>
          <cell r="F246">
            <v>0</v>
          </cell>
        </row>
        <row r="247">
          <cell r="B247" t="str">
            <v>166</v>
          </cell>
          <cell r="C247" t="str">
            <v>2300</v>
          </cell>
          <cell r="D247" t="str">
            <v>102</v>
          </cell>
          <cell r="E247">
            <v>75156</v>
          </cell>
          <cell r="F247">
            <v>0</v>
          </cell>
        </row>
        <row r="248">
          <cell r="B248" t="str">
            <v>166</v>
          </cell>
          <cell r="C248" t="str">
            <v>2200</v>
          </cell>
          <cell r="D248" t="str">
            <v>500</v>
          </cell>
          <cell r="E248">
            <v>140439</v>
          </cell>
          <cell r="F248">
            <v>0</v>
          </cell>
        </row>
        <row r="249">
          <cell r="B249" t="str">
            <v>166</v>
          </cell>
          <cell r="C249" t="str">
            <v>2300</v>
          </cell>
          <cell r="D249" t="str">
            <v>500</v>
          </cell>
          <cell r="E249">
            <v>1374</v>
          </cell>
          <cell r="F249">
            <v>0</v>
          </cell>
        </row>
        <row r="250">
          <cell r="B250" t="str">
            <v>166</v>
          </cell>
          <cell r="C250" t="str">
            <v>2200</v>
          </cell>
          <cell r="D250" t="str">
            <v>501</v>
          </cell>
          <cell r="E250">
            <v>13141</v>
          </cell>
          <cell r="F250">
            <v>0</v>
          </cell>
        </row>
        <row r="251">
          <cell r="B251" t="str">
            <v>166</v>
          </cell>
          <cell r="C251" t="str">
            <v>2300</v>
          </cell>
          <cell r="D251" t="str">
            <v>501</v>
          </cell>
          <cell r="E251">
            <v>0</v>
          </cell>
          <cell r="F251">
            <v>0</v>
          </cell>
        </row>
        <row r="252">
          <cell r="B252" t="str">
            <v>167</v>
          </cell>
          <cell r="C252" t="str">
            <v>2200</v>
          </cell>
          <cell r="D252" t="str">
            <v>100</v>
          </cell>
          <cell r="E252">
            <v>29374924</v>
          </cell>
          <cell r="F252">
            <v>0</v>
          </cell>
        </row>
        <row r="253">
          <cell r="B253" t="str">
            <v>167</v>
          </cell>
          <cell r="C253" t="str">
            <v>2300</v>
          </cell>
          <cell r="D253" t="str">
            <v>100</v>
          </cell>
          <cell r="E253">
            <v>4436461</v>
          </cell>
          <cell r="F253">
            <v>0</v>
          </cell>
        </row>
        <row r="254">
          <cell r="B254" t="str">
            <v>167</v>
          </cell>
          <cell r="C254" t="str">
            <v>2200</v>
          </cell>
          <cell r="D254" t="str">
            <v>101</v>
          </cell>
          <cell r="E254">
            <v>16091767</v>
          </cell>
          <cell r="F254">
            <v>0</v>
          </cell>
        </row>
        <row r="255">
          <cell r="B255" t="str">
            <v>167</v>
          </cell>
          <cell r="C255" t="str">
            <v>2300</v>
          </cell>
          <cell r="D255" t="str">
            <v>101</v>
          </cell>
          <cell r="E255">
            <v>752083</v>
          </cell>
          <cell r="F255">
            <v>0</v>
          </cell>
        </row>
        <row r="256">
          <cell r="B256" t="str">
            <v>167</v>
          </cell>
          <cell r="C256" t="str">
            <v>2200</v>
          </cell>
          <cell r="D256" t="str">
            <v>500</v>
          </cell>
          <cell r="E256">
            <v>2904824</v>
          </cell>
          <cell r="F256">
            <v>0</v>
          </cell>
        </row>
        <row r="257">
          <cell r="B257" t="str">
            <v>167</v>
          </cell>
          <cell r="C257" t="str">
            <v>2300</v>
          </cell>
          <cell r="D257" t="str">
            <v>500</v>
          </cell>
          <cell r="E257">
            <v>67048</v>
          </cell>
          <cell r="F257">
            <v>0</v>
          </cell>
        </row>
        <row r="258">
          <cell r="B258" t="str">
            <v>167</v>
          </cell>
          <cell r="C258" t="str">
            <v>2200</v>
          </cell>
          <cell r="D258" t="str">
            <v>501</v>
          </cell>
          <cell r="E258">
            <v>761919</v>
          </cell>
          <cell r="F258">
            <v>0</v>
          </cell>
        </row>
        <row r="259">
          <cell r="B259" t="str">
            <v>168</v>
          </cell>
          <cell r="C259" t="str">
            <v>2200</v>
          </cell>
          <cell r="D259" t="str">
            <v>100</v>
          </cell>
          <cell r="E259">
            <v>4296648</v>
          </cell>
          <cell r="F259">
            <v>0</v>
          </cell>
        </row>
        <row r="260">
          <cell r="B260" t="str">
            <v>168</v>
          </cell>
          <cell r="C260" t="str">
            <v>2300</v>
          </cell>
          <cell r="D260" t="str">
            <v>100</v>
          </cell>
          <cell r="E260">
            <v>890077</v>
          </cell>
          <cell r="F260">
            <v>0</v>
          </cell>
        </row>
        <row r="261">
          <cell r="B261" t="str">
            <v>168</v>
          </cell>
          <cell r="C261" t="str">
            <v>2200</v>
          </cell>
          <cell r="D261" t="str">
            <v>101</v>
          </cell>
          <cell r="E261">
            <v>765631</v>
          </cell>
          <cell r="F261">
            <v>0</v>
          </cell>
        </row>
        <row r="262">
          <cell r="B262" t="str">
            <v>168</v>
          </cell>
          <cell r="C262" t="str">
            <v>2300</v>
          </cell>
          <cell r="D262" t="str">
            <v>101</v>
          </cell>
          <cell r="E262">
            <v>45168</v>
          </cell>
          <cell r="F262">
            <v>0</v>
          </cell>
        </row>
        <row r="263">
          <cell r="B263" t="str">
            <v>168</v>
          </cell>
          <cell r="C263" t="str">
            <v>2200</v>
          </cell>
          <cell r="D263" t="str">
            <v>500</v>
          </cell>
          <cell r="E263">
            <v>163177</v>
          </cell>
          <cell r="F263">
            <v>0</v>
          </cell>
        </row>
        <row r="264">
          <cell r="B264" t="str">
            <v>168</v>
          </cell>
          <cell r="C264" t="str">
            <v>2300</v>
          </cell>
          <cell r="D264" t="str">
            <v>500</v>
          </cell>
          <cell r="E264">
            <v>31861</v>
          </cell>
          <cell r="F264">
            <v>0</v>
          </cell>
        </row>
        <row r="265">
          <cell r="B265" t="str">
            <v>168</v>
          </cell>
          <cell r="C265" t="str">
            <v>2200</v>
          </cell>
          <cell r="D265" t="str">
            <v>501</v>
          </cell>
          <cell r="E265">
            <v>2648</v>
          </cell>
          <cell r="F265">
            <v>0</v>
          </cell>
        </row>
        <row r="266">
          <cell r="B266" t="str">
            <v>169</v>
          </cell>
          <cell r="C266" t="str">
            <v>2200</v>
          </cell>
          <cell r="D266" t="str">
            <v>100</v>
          </cell>
          <cell r="E266">
            <v>24385747</v>
          </cell>
          <cell r="F266">
            <v>0</v>
          </cell>
        </row>
        <row r="267">
          <cell r="B267" t="str">
            <v>169</v>
          </cell>
          <cell r="C267" t="str">
            <v>2300</v>
          </cell>
          <cell r="D267" t="str">
            <v>100</v>
          </cell>
          <cell r="E267">
            <v>13224729</v>
          </cell>
          <cell r="F267">
            <v>0</v>
          </cell>
        </row>
        <row r="268">
          <cell r="B268" t="str">
            <v>169</v>
          </cell>
          <cell r="C268" t="str">
            <v>2200</v>
          </cell>
          <cell r="D268" t="str">
            <v>200</v>
          </cell>
          <cell r="E268">
            <v>2775464</v>
          </cell>
          <cell r="F268">
            <v>0</v>
          </cell>
        </row>
        <row r="269">
          <cell r="B269" t="str">
            <v>169</v>
          </cell>
          <cell r="C269" t="str">
            <v>2300</v>
          </cell>
          <cell r="D269" t="str">
            <v>200</v>
          </cell>
          <cell r="E269">
            <v>2883291</v>
          </cell>
          <cell r="F269">
            <v>0</v>
          </cell>
        </row>
        <row r="270">
          <cell r="B270" t="str">
            <v>169</v>
          </cell>
          <cell r="C270" t="str">
            <v>2200</v>
          </cell>
          <cell r="D270" t="str">
            <v>500</v>
          </cell>
          <cell r="E270">
            <v>2623589</v>
          </cell>
          <cell r="F270">
            <v>0</v>
          </cell>
        </row>
        <row r="271">
          <cell r="B271" t="str">
            <v>169</v>
          </cell>
          <cell r="C271" t="str">
            <v>2300</v>
          </cell>
          <cell r="D271" t="str">
            <v>500</v>
          </cell>
          <cell r="E271">
            <v>553800</v>
          </cell>
          <cell r="F271">
            <v>0</v>
          </cell>
        </row>
        <row r="272">
          <cell r="B272" t="str">
            <v>181</v>
          </cell>
          <cell r="C272" t="str">
            <v>2200</v>
          </cell>
          <cell r="D272" t="str">
            <v>101</v>
          </cell>
          <cell r="E272">
            <v>-456981</v>
          </cell>
          <cell r="F272">
            <v>0</v>
          </cell>
        </row>
        <row r="273">
          <cell r="B273" t="str">
            <v>183</v>
          </cell>
          <cell r="C273" t="str">
            <v>2200</v>
          </cell>
          <cell r="D273" t="str">
            <v>100</v>
          </cell>
          <cell r="E273">
            <v>-479052</v>
          </cell>
          <cell r="F273">
            <v>0</v>
          </cell>
        </row>
        <row r="274">
          <cell r="B274" t="str">
            <v>183</v>
          </cell>
          <cell r="C274" t="str">
            <v>2300</v>
          </cell>
          <cell r="D274" t="str">
            <v>100</v>
          </cell>
          <cell r="E274">
            <v>-20522</v>
          </cell>
          <cell r="F274">
            <v>0</v>
          </cell>
        </row>
        <row r="275">
          <cell r="B275" t="str">
            <v>183</v>
          </cell>
          <cell r="C275" t="str">
            <v>2200</v>
          </cell>
          <cell r="D275" t="str">
            <v>200</v>
          </cell>
          <cell r="E275">
            <v>0</v>
          </cell>
          <cell r="F275">
            <v>0</v>
          </cell>
        </row>
        <row r="276">
          <cell r="B276" t="str">
            <v>183</v>
          </cell>
          <cell r="C276" t="str">
            <v>2300</v>
          </cell>
          <cell r="D276" t="str">
            <v>200</v>
          </cell>
          <cell r="E276">
            <v>-58256</v>
          </cell>
          <cell r="F276">
            <v>0</v>
          </cell>
        </row>
        <row r="277">
          <cell r="B277" t="str">
            <v>184</v>
          </cell>
          <cell r="C277" t="str">
            <v>2200</v>
          </cell>
          <cell r="D277" t="str">
            <v>100</v>
          </cell>
          <cell r="E277">
            <v>-8159345</v>
          </cell>
          <cell r="F277">
            <v>0</v>
          </cell>
        </row>
        <row r="278">
          <cell r="B278" t="str">
            <v>184</v>
          </cell>
          <cell r="C278" t="str">
            <v>2200</v>
          </cell>
          <cell r="D278" t="str">
            <v>200</v>
          </cell>
          <cell r="E278">
            <v>-1050185</v>
          </cell>
          <cell r="F278">
            <v>0</v>
          </cell>
        </row>
        <row r="279">
          <cell r="B279" t="str">
            <v>185</v>
          </cell>
          <cell r="C279" t="str">
            <v>2300</v>
          </cell>
          <cell r="D279" t="str">
            <v>100</v>
          </cell>
          <cell r="E279">
            <v>-135251</v>
          </cell>
          <cell r="F279">
            <v>0</v>
          </cell>
        </row>
        <row r="280">
          <cell r="B280" t="str">
            <v>185</v>
          </cell>
          <cell r="C280" t="str">
            <v>2300</v>
          </cell>
          <cell r="D280" t="str">
            <v>200</v>
          </cell>
          <cell r="E280">
            <v>-7413</v>
          </cell>
          <cell r="F280">
            <v>0</v>
          </cell>
        </row>
        <row r="281">
          <cell r="B281" t="str">
            <v>186</v>
          </cell>
          <cell r="C281" t="str">
            <v>2200</v>
          </cell>
          <cell r="D281" t="str">
            <v>100</v>
          </cell>
          <cell r="E281">
            <v>-1103751</v>
          </cell>
          <cell r="F281">
            <v>0</v>
          </cell>
        </row>
        <row r="282">
          <cell r="B282" t="str">
            <v>186</v>
          </cell>
          <cell r="C282" t="str">
            <v>2300</v>
          </cell>
          <cell r="D282" t="str">
            <v>100</v>
          </cell>
          <cell r="E282">
            <v>-145072</v>
          </cell>
          <cell r="F282">
            <v>0</v>
          </cell>
        </row>
        <row r="283">
          <cell r="B283" t="str">
            <v>186</v>
          </cell>
          <cell r="C283" t="str">
            <v>2200</v>
          </cell>
          <cell r="D283" t="str">
            <v>101</v>
          </cell>
          <cell r="E283">
            <v>-4824221</v>
          </cell>
          <cell r="F283">
            <v>0</v>
          </cell>
        </row>
        <row r="284">
          <cell r="B284" t="str">
            <v>186</v>
          </cell>
          <cell r="C284" t="str">
            <v>2300</v>
          </cell>
          <cell r="D284" t="str">
            <v>101</v>
          </cell>
          <cell r="E284">
            <v>-475902</v>
          </cell>
          <cell r="F284">
            <v>0</v>
          </cell>
        </row>
        <row r="285">
          <cell r="B285" t="str">
            <v>186</v>
          </cell>
          <cell r="C285" t="str">
            <v>2200</v>
          </cell>
          <cell r="D285" t="str">
            <v>102</v>
          </cell>
          <cell r="E285">
            <v>-778560</v>
          </cell>
          <cell r="F285">
            <v>0</v>
          </cell>
        </row>
        <row r="286">
          <cell r="B286" t="str">
            <v>186</v>
          </cell>
          <cell r="C286" t="str">
            <v>2300</v>
          </cell>
          <cell r="D286" t="str">
            <v>102</v>
          </cell>
          <cell r="E286">
            <v>-48167</v>
          </cell>
          <cell r="F286">
            <v>0</v>
          </cell>
        </row>
        <row r="287">
          <cell r="B287" t="str">
            <v>186</v>
          </cell>
          <cell r="C287" t="str">
            <v>2200</v>
          </cell>
          <cell r="D287" t="str">
            <v>500</v>
          </cell>
          <cell r="E287">
            <v>-136984</v>
          </cell>
          <cell r="F287">
            <v>0</v>
          </cell>
        </row>
        <row r="288">
          <cell r="B288" t="str">
            <v>186</v>
          </cell>
          <cell r="C288" t="str">
            <v>2300</v>
          </cell>
          <cell r="D288" t="str">
            <v>500</v>
          </cell>
          <cell r="E288">
            <v>-1374</v>
          </cell>
          <cell r="F288">
            <v>0</v>
          </cell>
        </row>
        <row r="289">
          <cell r="B289" t="str">
            <v>186</v>
          </cell>
          <cell r="C289" t="str">
            <v>2200</v>
          </cell>
          <cell r="D289" t="str">
            <v>501</v>
          </cell>
          <cell r="E289">
            <v>-11841</v>
          </cell>
          <cell r="F289">
            <v>0</v>
          </cell>
        </row>
        <row r="290">
          <cell r="B290" t="str">
            <v>186</v>
          </cell>
          <cell r="C290" t="str">
            <v>2300</v>
          </cell>
          <cell r="D290" t="str">
            <v>501</v>
          </cell>
          <cell r="E290">
            <v>0</v>
          </cell>
          <cell r="F290">
            <v>0</v>
          </cell>
        </row>
        <row r="291">
          <cell r="B291" t="str">
            <v>187</v>
          </cell>
          <cell r="C291" t="str">
            <v>2200</v>
          </cell>
          <cell r="D291" t="str">
            <v>100</v>
          </cell>
          <cell r="E291">
            <v>-23369613</v>
          </cell>
          <cell r="F291">
            <v>0</v>
          </cell>
        </row>
        <row r="292">
          <cell r="B292" t="str">
            <v>187</v>
          </cell>
          <cell r="C292" t="str">
            <v>2300</v>
          </cell>
          <cell r="D292" t="str">
            <v>100</v>
          </cell>
          <cell r="E292">
            <v>-2315817</v>
          </cell>
          <cell r="F292">
            <v>0</v>
          </cell>
        </row>
        <row r="293">
          <cell r="B293" t="str">
            <v>187</v>
          </cell>
          <cell r="C293" t="str">
            <v>2200</v>
          </cell>
          <cell r="D293" t="str">
            <v>101</v>
          </cell>
          <cell r="E293">
            <v>-14041060</v>
          </cell>
          <cell r="F293">
            <v>0</v>
          </cell>
        </row>
        <row r="294">
          <cell r="B294" t="str">
            <v>187</v>
          </cell>
          <cell r="C294" t="str">
            <v>2300</v>
          </cell>
          <cell r="D294" t="str">
            <v>101</v>
          </cell>
          <cell r="E294">
            <v>-708900</v>
          </cell>
          <cell r="F294">
            <v>0</v>
          </cell>
        </row>
        <row r="295">
          <cell r="B295" t="str">
            <v>187</v>
          </cell>
          <cell r="C295" t="str">
            <v>2200</v>
          </cell>
          <cell r="D295" t="str">
            <v>500</v>
          </cell>
          <cell r="E295">
            <v>-2772308</v>
          </cell>
          <cell r="F295">
            <v>0</v>
          </cell>
        </row>
        <row r="296">
          <cell r="B296" t="str">
            <v>187</v>
          </cell>
          <cell r="C296" t="str">
            <v>2300</v>
          </cell>
          <cell r="D296" t="str">
            <v>500</v>
          </cell>
          <cell r="E296">
            <v>-62925</v>
          </cell>
          <cell r="F296">
            <v>0</v>
          </cell>
        </row>
        <row r="297">
          <cell r="B297" t="str">
            <v>187</v>
          </cell>
          <cell r="C297" t="str">
            <v>2200</v>
          </cell>
          <cell r="D297" t="str">
            <v>501</v>
          </cell>
          <cell r="E297">
            <v>-749819</v>
          </cell>
          <cell r="F297">
            <v>0</v>
          </cell>
        </row>
        <row r="298">
          <cell r="B298" t="str">
            <v>188</v>
          </cell>
          <cell r="C298" t="str">
            <v>2200</v>
          </cell>
          <cell r="D298" t="str">
            <v>100</v>
          </cell>
          <cell r="E298">
            <v>-3292660</v>
          </cell>
          <cell r="F298">
            <v>0</v>
          </cell>
        </row>
        <row r="299">
          <cell r="B299" t="str">
            <v>188</v>
          </cell>
          <cell r="C299" t="str">
            <v>2300</v>
          </cell>
          <cell r="D299" t="str">
            <v>100</v>
          </cell>
          <cell r="E299">
            <v>-493827</v>
          </cell>
          <cell r="F299">
            <v>0</v>
          </cell>
        </row>
        <row r="300">
          <cell r="B300" t="str">
            <v>188</v>
          </cell>
          <cell r="C300" t="str">
            <v>2200</v>
          </cell>
          <cell r="D300" t="str">
            <v>101</v>
          </cell>
          <cell r="E300">
            <v>-543538</v>
          </cell>
          <cell r="F300">
            <v>0</v>
          </cell>
        </row>
        <row r="301">
          <cell r="B301" t="str">
            <v>188</v>
          </cell>
          <cell r="C301" t="str">
            <v>2300</v>
          </cell>
          <cell r="D301" t="str">
            <v>101</v>
          </cell>
          <cell r="E301">
            <v>-43823</v>
          </cell>
          <cell r="F301">
            <v>0</v>
          </cell>
        </row>
        <row r="302">
          <cell r="B302" t="str">
            <v>188</v>
          </cell>
          <cell r="C302" t="str">
            <v>2200</v>
          </cell>
          <cell r="D302" t="str">
            <v>500</v>
          </cell>
          <cell r="E302">
            <v>-158882</v>
          </cell>
          <cell r="F302">
            <v>0</v>
          </cell>
        </row>
        <row r="303">
          <cell r="B303" t="str">
            <v>188</v>
          </cell>
          <cell r="C303" t="str">
            <v>2300</v>
          </cell>
          <cell r="D303" t="str">
            <v>500</v>
          </cell>
          <cell r="E303">
            <v>-31836</v>
          </cell>
          <cell r="F303">
            <v>0</v>
          </cell>
        </row>
        <row r="304">
          <cell r="B304" t="str">
            <v>188</v>
          </cell>
          <cell r="C304" t="str">
            <v>2200</v>
          </cell>
          <cell r="D304" t="str">
            <v>501</v>
          </cell>
          <cell r="E304">
            <v>-2518</v>
          </cell>
          <cell r="F304">
            <v>0</v>
          </cell>
        </row>
        <row r="305">
          <cell r="B305" t="str">
            <v>189</v>
          </cell>
          <cell r="C305" t="str">
            <v>2200</v>
          </cell>
          <cell r="D305" t="str">
            <v>100</v>
          </cell>
          <cell r="E305">
            <v>-21840501</v>
          </cell>
          <cell r="F305">
            <v>0</v>
          </cell>
        </row>
        <row r="306">
          <cell r="B306" t="str">
            <v>189</v>
          </cell>
          <cell r="C306" t="str">
            <v>2300</v>
          </cell>
          <cell r="D306" t="str">
            <v>100</v>
          </cell>
          <cell r="E306">
            <v>-10441553</v>
          </cell>
          <cell r="F306">
            <v>0</v>
          </cell>
        </row>
        <row r="307">
          <cell r="B307" t="str">
            <v>189</v>
          </cell>
          <cell r="C307" t="str">
            <v>2200</v>
          </cell>
          <cell r="D307" t="str">
            <v>200</v>
          </cell>
          <cell r="E307">
            <v>-2676472</v>
          </cell>
          <cell r="F307">
            <v>0</v>
          </cell>
        </row>
        <row r="308">
          <cell r="B308" t="str">
            <v>189</v>
          </cell>
          <cell r="C308" t="str">
            <v>2300</v>
          </cell>
          <cell r="D308" t="str">
            <v>200</v>
          </cell>
          <cell r="E308">
            <v>-2719616</v>
          </cell>
          <cell r="F308">
            <v>0</v>
          </cell>
        </row>
        <row r="309">
          <cell r="B309" t="str">
            <v>189</v>
          </cell>
          <cell r="C309" t="str">
            <v>2200</v>
          </cell>
          <cell r="D309" t="str">
            <v>500</v>
          </cell>
          <cell r="E309">
            <v>-2623589</v>
          </cell>
          <cell r="F309">
            <v>0</v>
          </cell>
        </row>
        <row r="310">
          <cell r="B310" t="str">
            <v>189</v>
          </cell>
          <cell r="C310" t="str">
            <v>2300</v>
          </cell>
          <cell r="D310" t="str">
            <v>500</v>
          </cell>
          <cell r="E310">
            <v>-553800</v>
          </cell>
          <cell r="F310">
            <v>0</v>
          </cell>
        </row>
        <row r="311">
          <cell r="B311" t="str">
            <v>231</v>
          </cell>
          <cell r="C311" t="str">
            <v>2200</v>
          </cell>
          <cell r="D311" t="str">
            <v>100</v>
          </cell>
          <cell r="E311">
            <v>-570039</v>
          </cell>
          <cell r="F311">
            <v>0</v>
          </cell>
        </row>
        <row r="312">
          <cell r="B312" t="str">
            <v>231</v>
          </cell>
          <cell r="C312" t="str">
            <v>2300</v>
          </cell>
          <cell r="D312" t="str">
            <v>100</v>
          </cell>
          <cell r="E312">
            <v>0</v>
          </cell>
          <cell r="F312">
            <v>0</v>
          </cell>
        </row>
        <row r="313">
          <cell r="B313" t="str">
            <v>231</v>
          </cell>
          <cell r="C313" t="str">
            <v>2200</v>
          </cell>
          <cell r="D313" t="str">
            <v>101</v>
          </cell>
          <cell r="E313">
            <v>-763000</v>
          </cell>
          <cell r="F313">
            <v>0</v>
          </cell>
        </row>
        <row r="314">
          <cell r="B314" t="str">
            <v>231</v>
          </cell>
          <cell r="C314" t="str">
            <v>2200</v>
          </cell>
          <cell r="D314" t="str">
            <v>105</v>
          </cell>
          <cell r="E314">
            <v>-694645</v>
          </cell>
          <cell r="F314">
            <v>0</v>
          </cell>
        </row>
        <row r="315">
          <cell r="B315" t="str">
            <v>231</v>
          </cell>
          <cell r="C315" t="str">
            <v>2200</v>
          </cell>
          <cell r="D315" t="str">
            <v>106</v>
          </cell>
          <cell r="E315">
            <v>-643405</v>
          </cell>
          <cell r="F315">
            <v>0</v>
          </cell>
        </row>
        <row r="316">
          <cell r="B316" t="str">
            <v>231</v>
          </cell>
          <cell r="C316" t="str">
            <v>2200</v>
          </cell>
          <cell r="D316" t="str">
            <v>110</v>
          </cell>
          <cell r="E316">
            <v>-353332</v>
          </cell>
          <cell r="F316">
            <v>0</v>
          </cell>
        </row>
        <row r="317">
          <cell r="B317" t="str">
            <v>231</v>
          </cell>
          <cell r="C317" t="str">
            <v>2200</v>
          </cell>
          <cell r="D317" t="str">
            <v>115</v>
          </cell>
          <cell r="E317">
            <v>-48203</v>
          </cell>
          <cell r="F317">
            <v>0</v>
          </cell>
        </row>
        <row r="318">
          <cell r="B318" t="str">
            <v>231</v>
          </cell>
          <cell r="C318" t="str">
            <v>2200</v>
          </cell>
          <cell r="D318" t="str">
            <v>900</v>
          </cell>
          <cell r="E318">
            <v>0</v>
          </cell>
          <cell r="F318">
            <v>0</v>
          </cell>
        </row>
        <row r="319">
          <cell r="B319" t="str">
            <v>231</v>
          </cell>
          <cell r="C319" t="str">
            <v>2300</v>
          </cell>
          <cell r="D319" t="str">
            <v>900</v>
          </cell>
          <cell r="E319">
            <v>0</v>
          </cell>
          <cell r="F319">
            <v>0</v>
          </cell>
        </row>
        <row r="320">
          <cell r="B320" t="str">
            <v>232</v>
          </cell>
          <cell r="C320" t="str">
            <v>2200</v>
          </cell>
          <cell r="D320" t="str">
            <v>133</v>
          </cell>
          <cell r="E320">
            <v>-220322</v>
          </cell>
          <cell r="F320">
            <v>0</v>
          </cell>
        </row>
        <row r="321">
          <cell r="B321" t="str">
            <v>233</v>
          </cell>
          <cell r="C321" t="str">
            <v>2200</v>
          </cell>
          <cell r="D321" t="str">
            <v>147</v>
          </cell>
          <cell r="E321">
            <v>-22174</v>
          </cell>
          <cell r="F321">
            <v>0</v>
          </cell>
        </row>
        <row r="322">
          <cell r="B322" t="str">
            <v>233</v>
          </cell>
          <cell r="C322" t="str">
            <v>2200</v>
          </cell>
          <cell r="D322" t="str">
            <v>148</v>
          </cell>
          <cell r="E322">
            <v>-165125</v>
          </cell>
          <cell r="F322">
            <v>0</v>
          </cell>
        </row>
        <row r="323">
          <cell r="B323" t="str">
            <v>233</v>
          </cell>
          <cell r="C323" t="str">
            <v>2200</v>
          </cell>
          <cell r="D323" t="str">
            <v>149</v>
          </cell>
          <cell r="E323">
            <v>-2328</v>
          </cell>
          <cell r="F323">
            <v>0</v>
          </cell>
        </row>
        <row r="324">
          <cell r="B324" t="str">
            <v>235</v>
          </cell>
          <cell r="C324" t="str">
            <v>2200</v>
          </cell>
          <cell r="D324" t="str">
            <v>100</v>
          </cell>
          <cell r="E324">
            <v>-2812959</v>
          </cell>
          <cell r="F324">
            <v>0</v>
          </cell>
        </row>
        <row r="325">
          <cell r="B325" t="str">
            <v>235</v>
          </cell>
          <cell r="C325" t="str">
            <v>2200</v>
          </cell>
          <cell r="D325" t="str">
            <v>101</v>
          </cell>
          <cell r="E325">
            <v>672181</v>
          </cell>
          <cell r="F325">
            <v>0</v>
          </cell>
        </row>
        <row r="326">
          <cell r="B326" t="str">
            <v>235</v>
          </cell>
          <cell r="C326" t="str">
            <v>2300</v>
          </cell>
          <cell r="D326" t="str">
            <v>101</v>
          </cell>
          <cell r="E326">
            <v>0</v>
          </cell>
          <cell r="F326">
            <v>0</v>
          </cell>
        </row>
        <row r="327">
          <cell r="B327" t="str">
            <v>235</v>
          </cell>
          <cell r="C327" t="str">
            <v>2300</v>
          </cell>
          <cell r="D327" t="str">
            <v>102</v>
          </cell>
          <cell r="E327">
            <v>0</v>
          </cell>
          <cell r="F327">
            <v>0</v>
          </cell>
        </row>
        <row r="328">
          <cell r="B328" t="str">
            <v>235</v>
          </cell>
          <cell r="C328" t="str">
            <v>2400</v>
          </cell>
          <cell r="D328" t="str">
            <v>102</v>
          </cell>
          <cell r="E328">
            <v>3284</v>
          </cell>
          <cell r="F328">
            <v>0</v>
          </cell>
        </row>
        <row r="329">
          <cell r="B329" t="str">
            <v>235</v>
          </cell>
          <cell r="C329" t="str">
            <v>2200</v>
          </cell>
          <cell r="D329" t="str">
            <v>110</v>
          </cell>
          <cell r="E329">
            <v>-147943</v>
          </cell>
          <cell r="F329">
            <v>0</v>
          </cell>
        </row>
        <row r="330">
          <cell r="B330" t="str">
            <v>235</v>
          </cell>
          <cell r="C330" t="str">
            <v>2300</v>
          </cell>
          <cell r="D330" t="str">
            <v>110</v>
          </cell>
          <cell r="E330">
            <v>0</v>
          </cell>
          <cell r="F330">
            <v>0</v>
          </cell>
        </row>
        <row r="331">
          <cell r="B331" t="str">
            <v>235</v>
          </cell>
          <cell r="C331" t="str">
            <v>2200</v>
          </cell>
          <cell r="D331" t="str">
            <v>120</v>
          </cell>
          <cell r="E331">
            <v>-40217</v>
          </cell>
          <cell r="F331">
            <v>0</v>
          </cell>
        </row>
        <row r="332">
          <cell r="B332" t="str">
            <v>235</v>
          </cell>
          <cell r="C332" t="str">
            <v>2300</v>
          </cell>
          <cell r="D332" t="str">
            <v>120</v>
          </cell>
          <cell r="E332">
            <v>0</v>
          </cell>
          <cell r="F332">
            <v>0</v>
          </cell>
        </row>
        <row r="333">
          <cell r="B333" t="str">
            <v>235</v>
          </cell>
          <cell r="C333" t="str">
            <v>2200</v>
          </cell>
          <cell r="D333" t="str">
            <v>130</v>
          </cell>
          <cell r="E333">
            <v>-267673</v>
          </cell>
          <cell r="F333">
            <v>0</v>
          </cell>
        </row>
        <row r="334">
          <cell r="B334" t="str">
            <v>235</v>
          </cell>
          <cell r="C334" t="str">
            <v>2300</v>
          </cell>
          <cell r="D334" t="str">
            <v>130</v>
          </cell>
          <cell r="E334">
            <v>0</v>
          </cell>
          <cell r="F334">
            <v>0</v>
          </cell>
        </row>
        <row r="335">
          <cell r="B335" t="str">
            <v>235</v>
          </cell>
          <cell r="C335" t="str">
            <v>2200</v>
          </cell>
          <cell r="D335" t="str">
            <v>140</v>
          </cell>
          <cell r="E335">
            <v>-75100</v>
          </cell>
          <cell r="F335">
            <v>0</v>
          </cell>
        </row>
        <row r="336">
          <cell r="B336" t="str">
            <v>235</v>
          </cell>
          <cell r="C336" t="str">
            <v>2300</v>
          </cell>
          <cell r="D336" t="str">
            <v>140</v>
          </cell>
          <cell r="E336">
            <v>0</v>
          </cell>
          <cell r="F336">
            <v>0</v>
          </cell>
        </row>
        <row r="337">
          <cell r="B337" t="str">
            <v>235</v>
          </cell>
          <cell r="C337" t="str">
            <v>2200</v>
          </cell>
          <cell r="D337" t="str">
            <v>200</v>
          </cell>
          <cell r="E337">
            <v>-3262578</v>
          </cell>
          <cell r="F337">
            <v>0</v>
          </cell>
        </row>
        <row r="338">
          <cell r="B338" t="str">
            <v>235</v>
          </cell>
          <cell r="C338" t="str">
            <v>2300</v>
          </cell>
          <cell r="D338" t="str">
            <v>200</v>
          </cell>
          <cell r="E338">
            <v>0</v>
          </cell>
          <cell r="F338">
            <v>0</v>
          </cell>
        </row>
        <row r="339">
          <cell r="B339" t="str">
            <v>235</v>
          </cell>
          <cell r="C339" t="str">
            <v>2200</v>
          </cell>
          <cell r="D339" t="str">
            <v>201</v>
          </cell>
          <cell r="E339">
            <v>345792</v>
          </cell>
          <cell r="F339">
            <v>0</v>
          </cell>
        </row>
        <row r="340">
          <cell r="B340" t="str">
            <v>235</v>
          </cell>
          <cell r="C340" t="str">
            <v>2300</v>
          </cell>
          <cell r="D340" t="str">
            <v>201</v>
          </cell>
          <cell r="E340">
            <v>0</v>
          </cell>
          <cell r="F340">
            <v>0</v>
          </cell>
        </row>
        <row r="341">
          <cell r="B341" t="str">
            <v>235</v>
          </cell>
          <cell r="C341" t="str">
            <v>2200</v>
          </cell>
          <cell r="D341" t="str">
            <v>204</v>
          </cell>
          <cell r="E341">
            <v>33136</v>
          </cell>
          <cell r="F341">
            <v>0</v>
          </cell>
        </row>
        <row r="342">
          <cell r="B342" t="str">
            <v>235</v>
          </cell>
          <cell r="C342" t="str">
            <v>2200</v>
          </cell>
          <cell r="D342" t="str">
            <v>205</v>
          </cell>
          <cell r="E342">
            <v>211166</v>
          </cell>
          <cell r="F342">
            <v>0</v>
          </cell>
        </row>
        <row r="343">
          <cell r="B343" t="str">
            <v>235</v>
          </cell>
          <cell r="C343" t="str">
            <v>2300</v>
          </cell>
          <cell r="D343" t="str">
            <v>205</v>
          </cell>
          <cell r="E343">
            <v>0</v>
          </cell>
          <cell r="F343">
            <v>0</v>
          </cell>
        </row>
        <row r="344">
          <cell r="B344" t="str">
            <v>235</v>
          </cell>
          <cell r="C344" t="str">
            <v>2200</v>
          </cell>
          <cell r="D344" t="str">
            <v>209</v>
          </cell>
          <cell r="E344">
            <v>-4496</v>
          </cell>
          <cell r="F344">
            <v>0</v>
          </cell>
        </row>
        <row r="345">
          <cell r="B345" t="str">
            <v>235</v>
          </cell>
          <cell r="C345" t="str">
            <v>2300</v>
          </cell>
          <cell r="D345" t="str">
            <v>209</v>
          </cell>
          <cell r="E345">
            <v>-78958</v>
          </cell>
          <cell r="F345">
            <v>0</v>
          </cell>
        </row>
        <row r="346">
          <cell r="B346" t="str">
            <v>235</v>
          </cell>
          <cell r="C346" t="str">
            <v>2200</v>
          </cell>
          <cell r="D346" t="str">
            <v>210</v>
          </cell>
          <cell r="E346">
            <v>-3536924</v>
          </cell>
          <cell r="F346">
            <v>0</v>
          </cell>
        </row>
        <row r="347">
          <cell r="B347" t="str">
            <v>235</v>
          </cell>
          <cell r="C347" t="str">
            <v>2200</v>
          </cell>
          <cell r="D347" t="str">
            <v>300</v>
          </cell>
          <cell r="E347">
            <v>222278</v>
          </cell>
          <cell r="F347">
            <v>0</v>
          </cell>
        </row>
        <row r="348">
          <cell r="B348" t="str">
            <v>235</v>
          </cell>
          <cell r="C348" t="str">
            <v>2200</v>
          </cell>
          <cell r="D348" t="str">
            <v>401</v>
          </cell>
          <cell r="E348">
            <v>982924</v>
          </cell>
          <cell r="F348">
            <v>0</v>
          </cell>
        </row>
        <row r="349">
          <cell r="B349" t="str">
            <v>235</v>
          </cell>
          <cell r="C349" t="str">
            <v>2300</v>
          </cell>
          <cell r="D349" t="str">
            <v>401</v>
          </cell>
          <cell r="E349">
            <v>0</v>
          </cell>
          <cell r="F349">
            <v>0</v>
          </cell>
        </row>
        <row r="350">
          <cell r="B350" t="str">
            <v>235</v>
          </cell>
          <cell r="C350" t="str">
            <v>2200</v>
          </cell>
          <cell r="D350" t="str">
            <v>402</v>
          </cell>
          <cell r="E350">
            <v>-3688031</v>
          </cell>
          <cell r="F350">
            <v>0</v>
          </cell>
        </row>
        <row r="351">
          <cell r="B351" t="str">
            <v>235</v>
          </cell>
          <cell r="C351" t="str">
            <v>2300</v>
          </cell>
          <cell r="D351" t="str">
            <v>402</v>
          </cell>
          <cell r="E351">
            <v>0</v>
          </cell>
          <cell r="F351">
            <v>0</v>
          </cell>
        </row>
        <row r="352">
          <cell r="B352" t="str">
            <v>235</v>
          </cell>
          <cell r="C352" t="str">
            <v>2200</v>
          </cell>
          <cell r="D352" t="str">
            <v>403</v>
          </cell>
          <cell r="E352">
            <v>3029718</v>
          </cell>
          <cell r="F352">
            <v>0</v>
          </cell>
        </row>
        <row r="353">
          <cell r="B353" t="str">
            <v>235</v>
          </cell>
          <cell r="C353" t="str">
            <v>2300</v>
          </cell>
          <cell r="D353" t="str">
            <v>403</v>
          </cell>
          <cell r="E353">
            <v>0</v>
          </cell>
          <cell r="F353">
            <v>0</v>
          </cell>
        </row>
        <row r="354">
          <cell r="B354" t="str">
            <v>235</v>
          </cell>
          <cell r="C354" t="str">
            <v>2200</v>
          </cell>
          <cell r="D354" t="str">
            <v>405</v>
          </cell>
          <cell r="E354">
            <v>188226</v>
          </cell>
          <cell r="F354">
            <v>0</v>
          </cell>
        </row>
        <row r="355">
          <cell r="B355" t="str">
            <v>235</v>
          </cell>
          <cell r="C355" t="str">
            <v>2300</v>
          </cell>
          <cell r="D355" t="str">
            <v>405</v>
          </cell>
          <cell r="E355">
            <v>0</v>
          </cell>
          <cell r="F355">
            <v>0</v>
          </cell>
        </row>
        <row r="356">
          <cell r="B356" t="str">
            <v>235</v>
          </cell>
          <cell r="C356" t="str">
            <v>2200</v>
          </cell>
          <cell r="D356" t="str">
            <v>410</v>
          </cell>
          <cell r="E356">
            <v>-5566</v>
          </cell>
          <cell r="F356">
            <v>0</v>
          </cell>
        </row>
        <row r="357">
          <cell r="B357" t="str">
            <v>235</v>
          </cell>
          <cell r="C357" t="str">
            <v>2200</v>
          </cell>
          <cell r="D357" t="str">
            <v>600</v>
          </cell>
          <cell r="E357">
            <v>184169</v>
          </cell>
          <cell r="F357">
            <v>0</v>
          </cell>
        </row>
        <row r="358">
          <cell r="B358" t="str">
            <v>235</v>
          </cell>
          <cell r="C358" t="str">
            <v>2300</v>
          </cell>
          <cell r="D358" t="str">
            <v>600</v>
          </cell>
          <cell r="E358">
            <v>0</v>
          </cell>
          <cell r="F358">
            <v>0</v>
          </cell>
        </row>
        <row r="359">
          <cell r="B359" t="str">
            <v>235</v>
          </cell>
          <cell r="C359" t="str">
            <v>2200</v>
          </cell>
          <cell r="D359" t="str">
            <v>700</v>
          </cell>
          <cell r="E359">
            <v>-568818</v>
          </cell>
          <cell r="F359">
            <v>0</v>
          </cell>
        </row>
        <row r="360">
          <cell r="B360" t="str">
            <v>235</v>
          </cell>
          <cell r="C360" t="str">
            <v>2300</v>
          </cell>
          <cell r="D360" t="str">
            <v>700</v>
          </cell>
          <cell r="E360">
            <v>0</v>
          </cell>
          <cell r="F360">
            <v>0</v>
          </cell>
        </row>
        <row r="361">
          <cell r="B361" t="str">
            <v>235</v>
          </cell>
          <cell r="C361" t="str">
            <v>2200</v>
          </cell>
          <cell r="D361" t="str">
            <v>800</v>
          </cell>
          <cell r="E361">
            <v>-238036</v>
          </cell>
          <cell r="F361">
            <v>0</v>
          </cell>
        </row>
        <row r="362">
          <cell r="B362" t="str">
            <v>235</v>
          </cell>
          <cell r="C362" t="str">
            <v>2300</v>
          </cell>
          <cell r="D362" t="str">
            <v>800</v>
          </cell>
          <cell r="E362">
            <v>0</v>
          </cell>
          <cell r="F362">
            <v>0</v>
          </cell>
        </row>
        <row r="363">
          <cell r="B363" t="str">
            <v>235</v>
          </cell>
          <cell r="C363" t="str">
            <v>2300</v>
          </cell>
          <cell r="D363" t="str">
            <v>900</v>
          </cell>
          <cell r="E363">
            <v>0</v>
          </cell>
          <cell r="F363">
            <v>0</v>
          </cell>
        </row>
        <row r="364">
          <cell r="B364" t="str">
            <v>237</v>
          </cell>
          <cell r="C364" t="str">
            <v>2200</v>
          </cell>
          <cell r="D364" t="str">
            <v>103</v>
          </cell>
          <cell r="E364">
            <v>-5586</v>
          </cell>
          <cell r="F364">
            <v>0</v>
          </cell>
        </row>
        <row r="365">
          <cell r="B365" t="str">
            <v>237</v>
          </cell>
          <cell r="C365" t="str">
            <v>2300</v>
          </cell>
          <cell r="D365" t="str">
            <v>103</v>
          </cell>
          <cell r="E365">
            <v>0</v>
          </cell>
          <cell r="F365">
            <v>0</v>
          </cell>
        </row>
        <row r="366">
          <cell r="B366" t="str">
            <v>237</v>
          </cell>
          <cell r="C366" t="str">
            <v>2200</v>
          </cell>
          <cell r="D366" t="str">
            <v>105</v>
          </cell>
          <cell r="E366">
            <v>-161967</v>
          </cell>
          <cell r="F366">
            <v>0</v>
          </cell>
        </row>
        <row r="367">
          <cell r="B367" t="str">
            <v>237</v>
          </cell>
          <cell r="C367" t="str">
            <v>2300</v>
          </cell>
          <cell r="D367" t="str">
            <v>105</v>
          </cell>
          <cell r="E367">
            <v>0</v>
          </cell>
          <cell r="F367">
            <v>0</v>
          </cell>
        </row>
        <row r="368">
          <cell r="B368" t="str">
            <v>237</v>
          </cell>
          <cell r="C368" t="str">
            <v>2200</v>
          </cell>
          <cell r="D368" t="str">
            <v>107</v>
          </cell>
          <cell r="E368">
            <v>-564</v>
          </cell>
          <cell r="F368">
            <v>0</v>
          </cell>
        </row>
        <row r="369">
          <cell r="B369" t="str">
            <v>237</v>
          </cell>
          <cell r="C369" t="str">
            <v>2300</v>
          </cell>
          <cell r="D369" t="str">
            <v>107</v>
          </cell>
          <cell r="E369">
            <v>0</v>
          </cell>
          <cell r="F369">
            <v>0</v>
          </cell>
        </row>
        <row r="370">
          <cell r="B370" t="str">
            <v>237</v>
          </cell>
          <cell r="C370" t="str">
            <v>2200</v>
          </cell>
          <cell r="D370" t="str">
            <v>113</v>
          </cell>
          <cell r="E370">
            <v>-297</v>
          </cell>
          <cell r="F370">
            <v>0</v>
          </cell>
        </row>
        <row r="371">
          <cell r="B371" t="str">
            <v>237</v>
          </cell>
          <cell r="C371" t="str">
            <v>2300</v>
          </cell>
          <cell r="D371" t="str">
            <v>113</v>
          </cell>
          <cell r="E371">
            <v>0</v>
          </cell>
          <cell r="F371">
            <v>0</v>
          </cell>
        </row>
        <row r="372">
          <cell r="B372" t="str">
            <v>237</v>
          </cell>
          <cell r="C372" t="str">
            <v>2200</v>
          </cell>
          <cell r="D372" t="str">
            <v>121</v>
          </cell>
          <cell r="E372">
            <v>-570</v>
          </cell>
          <cell r="F372">
            <v>0</v>
          </cell>
        </row>
        <row r="373">
          <cell r="B373" t="str">
            <v>237</v>
          </cell>
          <cell r="C373" t="str">
            <v>2300</v>
          </cell>
          <cell r="D373" t="str">
            <v>121</v>
          </cell>
          <cell r="E373">
            <v>0</v>
          </cell>
          <cell r="F373">
            <v>0</v>
          </cell>
        </row>
        <row r="374">
          <cell r="B374" t="str">
            <v>237</v>
          </cell>
          <cell r="C374" t="str">
            <v>2200</v>
          </cell>
          <cell r="D374" t="str">
            <v>122</v>
          </cell>
          <cell r="E374">
            <v>3044</v>
          </cell>
          <cell r="F374">
            <v>0</v>
          </cell>
        </row>
        <row r="375">
          <cell r="B375" t="str">
            <v>237</v>
          </cell>
          <cell r="C375" t="str">
            <v>2300</v>
          </cell>
          <cell r="D375" t="str">
            <v>122</v>
          </cell>
          <cell r="E375">
            <v>-3044</v>
          </cell>
          <cell r="F375">
            <v>0</v>
          </cell>
        </row>
        <row r="376">
          <cell r="B376" t="str">
            <v>237</v>
          </cell>
          <cell r="C376" t="str">
            <v>2200</v>
          </cell>
          <cell r="D376" t="str">
            <v>123</v>
          </cell>
          <cell r="E376">
            <v>-727</v>
          </cell>
          <cell r="F376">
            <v>0</v>
          </cell>
        </row>
        <row r="377">
          <cell r="B377" t="str">
            <v>237</v>
          </cell>
          <cell r="C377" t="str">
            <v>2300</v>
          </cell>
          <cell r="D377" t="str">
            <v>123</v>
          </cell>
          <cell r="E377">
            <v>0</v>
          </cell>
          <cell r="F377">
            <v>0</v>
          </cell>
        </row>
        <row r="378">
          <cell r="B378" t="str">
            <v>237</v>
          </cell>
          <cell r="C378" t="str">
            <v>2200</v>
          </cell>
          <cell r="D378" t="str">
            <v>132</v>
          </cell>
          <cell r="E378">
            <v>2166</v>
          </cell>
          <cell r="F378">
            <v>0</v>
          </cell>
        </row>
        <row r="379">
          <cell r="B379" t="str">
            <v>237</v>
          </cell>
          <cell r="C379" t="str">
            <v>2300</v>
          </cell>
          <cell r="D379" t="str">
            <v>132</v>
          </cell>
          <cell r="E379">
            <v>0</v>
          </cell>
          <cell r="F379">
            <v>0</v>
          </cell>
        </row>
        <row r="380">
          <cell r="B380" t="str">
            <v>237</v>
          </cell>
          <cell r="C380" t="str">
            <v>2200</v>
          </cell>
          <cell r="D380" t="str">
            <v>135</v>
          </cell>
          <cell r="E380">
            <v>476</v>
          </cell>
          <cell r="F380">
            <v>0</v>
          </cell>
        </row>
        <row r="381">
          <cell r="B381" t="str">
            <v>237</v>
          </cell>
          <cell r="C381" t="str">
            <v>2300</v>
          </cell>
          <cell r="D381" t="str">
            <v>135</v>
          </cell>
          <cell r="E381">
            <v>0</v>
          </cell>
          <cell r="F381">
            <v>0</v>
          </cell>
        </row>
        <row r="382">
          <cell r="B382" t="str">
            <v>237</v>
          </cell>
          <cell r="C382" t="str">
            <v>2200</v>
          </cell>
          <cell r="D382" t="str">
            <v>160</v>
          </cell>
          <cell r="E382">
            <v>-642376</v>
          </cell>
          <cell r="F382">
            <v>0</v>
          </cell>
        </row>
        <row r="383">
          <cell r="B383" t="str">
            <v>237</v>
          </cell>
          <cell r="C383" t="str">
            <v>2300</v>
          </cell>
          <cell r="D383" t="str">
            <v>160</v>
          </cell>
          <cell r="E383">
            <v>0</v>
          </cell>
          <cell r="F383">
            <v>0</v>
          </cell>
        </row>
        <row r="384">
          <cell r="B384" t="str">
            <v>237</v>
          </cell>
          <cell r="C384" t="str">
            <v>2200</v>
          </cell>
          <cell r="D384" t="str">
            <v>170</v>
          </cell>
          <cell r="E384">
            <v>-396968</v>
          </cell>
          <cell r="F384">
            <v>0</v>
          </cell>
        </row>
        <row r="385">
          <cell r="B385" t="str">
            <v>237</v>
          </cell>
          <cell r="C385" t="str">
            <v>2300</v>
          </cell>
          <cell r="D385" t="str">
            <v>170</v>
          </cell>
          <cell r="E385">
            <v>0</v>
          </cell>
          <cell r="F385">
            <v>0</v>
          </cell>
        </row>
        <row r="386">
          <cell r="B386" t="str">
            <v>237</v>
          </cell>
          <cell r="C386" t="str">
            <v>2200</v>
          </cell>
          <cell r="D386" t="str">
            <v>180</v>
          </cell>
          <cell r="E386">
            <v>-24546</v>
          </cell>
          <cell r="F386">
            <v>0</v>
          </cell>
        </row>
        <row r="387">
          <cell r="B387" t="str">
            <v>237</v>
          </cell>
          <cell r="C387" t="str">
            <v>2300</v>
          </cell>
          <cell r="D387" t="str">
            <v>180</v>
          </cell>
          <cell r="E387">
            <v>0</v>
          </cell>
          <cell r="F387">
            <v>0</v>
          </cell>
        </row>
        <row r="388">
          <cell r="B388" t="str">
            <v>237</v>
          </cell>
          <cell r="C388" t="str">
            <v>2200</v>
          </cell>
          <cell r="D388" t="str">
            <v>181</v>
          </cell>
          <cell r="E388">
            <v>-95</v>
          </cell>
          <cell r="F388">
            <v>0</v>
          </cell>
        </row>
        <row r="389">
          <cell r="B389" t="str">
            <v>237</v>
          </cell>
          <cell r="C389" t="str">
            <v>2300</v>
          </cell>
          <cell r="D389" t="str">
            <v>181</v>
          </cell>
          <cell r="E389">
            <v>0</v>
          </cell>
          <cell r="F389">
            <v>0</v>
          </cell>
        </row>
        <row r="390">
          <cell r="B390" t="str">
            <v>237</v>
          </cell>
          <cell r="C390" t="str">
            <v>2400</v>
          </cell>
          <cell r="D390" t="str">
            <v>184</v>
          </cell>
          <cell r="E390">
            <v>-24564</v>
          </cell>
          <cell r="F390">
            <v>0</v>
          </cell>
        </row>
        <row r="391">
          <cell r="B391" t="str">
            <v>237</v>
          </cell>
          <cell r="C391" t="str">
            <v>2200</v>
          </cell>
          <cell r="D391" t="str">
            <v>205</v>
          </cell>
          <cell r="E391">
            <v>98028</v>
          </cell>
          <cell r="F391">
            <v>0</v>
          </cell>
        </row>
        <row r="392">
          <cell r="B392" t="str">
            <v>237</v>
          </cell>
          <cell r="C392" t="str">
            <v>2300</v>
          </cell>
          <cell r="D392" t="str">
            <v>205</v>
          </cell>
          <cell r="E392">
            <v>0</v>
          </cell>
          <cell r="F392">
            <v>0</v>
          </cell>
        </row>
        <row r="393">
          <cell r="B393" t="str">
            <v>237</v>
          </cell>
          <cell r="C393" t="str">
            <v>2200</v>
          </cell>
          <cell r="D393" t="str">
            <v>260</v>
          </cell>
          <cell r="E393">
            <v>400502</v>
          </cell>
          <cell r="F393">
            <v>0</v>
          </cell>
        </row>
        <row r="394">
          <cell r="B394" t="str">
            <v>237</v>
          </cell>
          <cell r="C394" t="str">
            <v>2300</v>
          </cell>
          <cell r="D394" t="str">
            <v>260</v>
          </cell>
          <cell r="E394">
            <v>0</v>
          </cell>
          <cell r="F394">
            <v>0</v>
          </cell>
        </row>
        <row r="395">
          <cell r="B395" t="str">
            <v>237</v>
          </cell>
          <cell r="C395" t="str">
            <v>2200</v>
          </cell>
          <cell r="D395" t="str">
            <v>270</v>
          </cell>
          <cell r="E395">
            <v>247944</v>
          </cell>
          <cell r="F395">
            <v>0</v>
          </cell>
        </row>
        <row r="396">
          <cell r="B396" t="str">
            <v>237</v>
          </cell>
          <cell r="C396" t="str">
            <v>2300</v>
          </cell>
          <cell r="D396" t="str">
            <v>270</v>
          </cell>
          <cell r="E396">
            <v>0</v>
          </cell>
          <cell r="F396">
            <v>0</v>
          </cell>
        </row>
        <row r="397">
          <cell r="B397" t="str">
            <v>237</v>
          </cell>
          <cell r="C397" t="str">
            <v>2200</v>
          </cell>
          <cell r="D397" t="str">
            <v>280</v>
          </cell>
          <cell r="E397">
            <v>15274</v>
          </cell>
          <cell r="F397">
            <v>0</v>
          </cell>
        </row>
        <row r="398">
          <cell r="B398" t="str">
            <v>237</v>
          </cell>
          <cell r="C398" t="str">
            <v>2300</v>
          </cell>
          <cell r="D398" t="str">
            <v>280</v>
          </cell>
          <cell r="E398">
            <v>0</v>
          </cell>
          <cell r="F398">
            <v>0</v>
          </cell>
        </row>
        <row r="399">
          <cell r="B399" t="str">
            <v>237</v>
          </cell>
          <cell r="C399" t="str">
            <v>2200</v>
          </cell>
          <cell r="D399" t="str">
            <v>397</v>
          </cell>
          <cell r="E399">
            <v>735</v>
          </cell>
          <cell r="F399">
            <v>0</v>
          </cell>
        </row>
        <row r="400">
          <cell r="B400" t="str">
            <v>237</v>
          </cell>
          <cell r="C400" t="str">
            <v>2300</v>
          </cell>
          <cell r="D400" t="str">
            <v>397</v>
          </cell>
          <cell r="E400">
            <v>0</v>
          </cell>
          <cell r="F400">
            <v>0</v>
          </cell>
        </row>
        <row r="401">
          <cell r="B401" t="str">
            <v>237</v>
          </cell>
          <cell r="C401" t="str">
            <v>2200</v>
          </cell>
          <cell r="D401" t="str">
            <v>399</v>
          </cell>
          <cell r="E401">
            <v>225</v>
          </cell>
          <cell r="F401">
            <v>0</v>
          </cell>
        </row>
        <row r="402">
          <cell r="B402" t="str">
            <v>237</v>
          </cell>
          <cell r="C402" t="str">
            <v>2200</v>
          </cell>
          <cell r="D402" t="str">
            <v>600</v>
          </cell>
          <cell r="E402">
            <v>389056</v>
          </cell>
          <cell r="F402">
            <v>0</v>
          </cell>
        </row>
        <row r="403">
          <cell r="B403" t="str">
            <v>237</v>
          </cell>
          <cell r="C403" t="str">
            <v>2300</v>
          </cell>
          <cell r="D403" t="str">
            <v>600</v>
          </cell>
          <cell r="E403">
            <v>0</v>
          </cell>
          <cell r="F403">
            <v>0</v>
          </cell>
        </row>
        <row r="404">
          <cell r="B404" t="str">
            <v>237</v>
          </cell>
          <cell r="C404" t="str">
            <v>2200</v>
          </cell>
          <cell r="D404" t="str">
            <v>700</v>
          </cell>
          <cell r="E404">
            <v>-651</v>
          </cell>
          <cell r="F404">
            <v>0</v>
          </cell>
        </row>
        <row r="405">
          <cell r="B405" t="str">
            <v>237</v>
          </cell>
          <cell r="C405" t="str">
            <v>2300</v>
          </cell>
          <cell r="D405" t="str">
            <v>700</v>
          </cell>
          <cell r="E405">
            <v>0</v>
          </cell>
          <cell r="F405">
            <v>0</v>
          </cell>
        </row>
        <row r="406">
          <cell r="B406" t="str">
            <v>237</v>
          </cell>
          <cell r="C406" t="str">
            <v>2200</v>
          </cell>
          <cell r="D406" t="str">
            <v>900</v>
          </cell>
          <cell r="E406">
            <v>140543</v>
          </cell>
          <cell r="F406">
            <v>0</v>
          </cell>
        </row>
        <row r="407">
          <cell r="B407" t="str">
            <v>237</v>
          </cell>
          <cell r="C407" t="str">
            <v>2300</v>
          </cell>
          <cell r="D407" t="str">
            <v>900</v>
          </cell>
          <cell r="E407">
            <v>0</v>
          </cell>
          <cell r="F407">
            <v>0</v>
          </cell>
        </row>
        <row r="408">
          <cell r="B408" t="str">
            <v>238</v>
          </cell>
          <cell r="C408" t="str">
            <v>2200</v>
          </cell>
          <cell r="D408" t="str">
            <v>110</v>
          </cell>
          <cell r="E408">
            <v>-209761</v>
          </cell>
          <cell r="F408">
            <v>0</v>
          </cell>
        </row>
        <row r="409">
          <cell r="B409" t="str">
            <v>238</v>
          </cell>
          <cell r="C409" t="str">
            <v>2300</v>
          </cell>
          <cell r="D409" t="str">
            <v>110</v>
          </cell>
          <cell r="E409">
            <v>0</v>
          </cell>
          <cell r="F409">
            <v>0</v>
          </cell>
        </row>
        <row r="410">
          <cell r="B410" t="str">
            <v>238</v>
          </cell>
          <cell r="C410" t="str">
            <v>2200</v>
          </cell>
          <cell r="D410" t="str">
            <v>135</v>
          </cell>
          <cell r="E410">
            <v>-4589</v>
          </cell>
          <cell r="F410">
            <v>0</v>
          </cell>
        </row>
        <row r="411">
          <cell r="B411" t="str">
            <v>238</v>
          </cell>
          <cell r="C411" t="str">
            <v>2300</v>
          </cell>
          <cell r="D411" t="str">
            <v>135</v>
          </cell>
          <cell r="E411">
            <v>0</v>
          </cell>
          <cell r="F411">
            <v>0</v>
          </cell>
        </row>
        <row r="412">
          <cell r="B412" t="str">
            <v>238</v>
          </cell>
          <cell r="C412" t="str">
            <v>2200</v>
          </cell>
          <cell r="D412" t="str">
            <v>152</v>
          </cell>
          <cell r="E412">
            <v>-2627</v>
          </cell>
          <cell r="F412">
            <v>0</v>
          </cell>
        </row>
        <row r="413">
          <cell r="B413" t="str">
            <v>238</v>
          </cell>
          <cell r="C413" t="str">
            <v>2300</v>
          </cell>
          <cell r="D413" t="str">
            <v>152</v>
          </cell>
          <cell r="E413">
            <v>0</v>
          </cell>
          <cell r="F413">
            <v>0</v>
          </cell>
        </row>
        <row r="414">
          <cell r="B414" t="str">
            <v>238</v>
          </cell>
          <cell r="C414" t="str">
            <v>2200</v>
          </cell>
          <cell r="D414" t="str">
            <v>166</v>
          </cell>
          <cell r="E414">
            <v>-9591</v>
          </cell>
          <cell r="F414">
            <v>0</v>
          </cell>
        </row>
        <row r="415">
          <cell r="B415" t="str">
            <v>238</v>
          </cell>
          <cell r="C415" t="str">
            <v>2300</v>
          </cell>
          <cell r="D415" t="str">
            <v>166</v>
          </cell>
          <cell r="E415">
            <v>0</v>
          </cell>
          <cell r="F415">
            <v>0</v>
          </cell>
        </row>
        <row r="416">
          <cell r="B416" t="str">
            <v>238</v>
          </cell>
          <cell r="C416" t="str">
            <v>2200</v>
          </cell>
          <cell r="D416" t="str">
            <v>171</v>
          </cell>
          <cell r="E416">
            <v>-22037</v>
          </cell>
          <cell r="F416">
            <v>0</v>
          </cell>
        </row>
        <row r="417">
          <cell r="B417" t="str">
            <v>238</v>
          </cell>
          <cell r="C417" t="str">
            <v>2300</v>
          </cell>
          <cell r="D417" t="str">
            <v>171</v>
          </cell>
          <cell r="E417">
            <v>0</v>
          </cell>
          <cell r="F417">
            <v>0</v>
          </cell>
        </row>
        <row r="418">
          <cell r="B418" t="str">
            <v>238</v>
          </cell>
          <cell r="C418" t="str">
            <v>2200</v>
          </cell>
          <cell r="D418" t="str">
            <v>172</v>
          </cell>
          <cell r="E418">
            <v>-150520</v>
          </cell>
          <cell r="F418">
            <v>0</v>
          </cell>
        </row>
        <row r="419">
          <cell r="B419" t="str">
            <v>238</v>
          </cell>
          <cell r="C419" t="str">
            <v>2300</v>
          </cell>
          <cell r="D419" t="str">
            <v>172</v>
          </cell>
          <cell r="E419">
            <v>0</v>
          </cell>
          <cell r="F419">
            <v>0</v>
          </cell>
        </row>
        <row r="420">
          <cell r="B420" t="str">
            <v>238</v>
          </cell>
          <cell r="C420" t="str">
            <v>2200</v>
          </cell>
          <cell r="D420" t="str">
            <v>173</v>
          </cell>
          <cell r="E420">
            <v>-53289</v>
          </cell>
          <cell r="F420">
            <v>0</v>
          </cell>
        </row>
        <row r="421">
          <cell r="B421" t="str">
            <v>238</v>
          </cell>
          <cell r="C421" t="str">
            <v>2300</v>
          </cell>
          <cell r="D421" t="str">
            <v>173</v>
          </cell>
          <cell r="E421">
            <v>0</v>
          </cell>
          <cell r="F421">
            <v>0</v>
          </cell>
        </row>
        <row r="422">
          <cell r="B422" t="str">
            <v>238</v>
          </cell>
          <cell r="C422" t="str">
            <v>2200</v>
          </cell>
          <cell r="D422" t="str">
            <v>174</v>
          </cell>
          <cell r="E422">
            <v>-938</v>
          </cell>
          <cell r="F422">
            <v>0</v>
          </cell>
        </row>
        <row r="423">
          <cell r="B423" t="str">
            <v>238</v>
          </cell>
          <cell r="C423" t="str">
            <v>2300</v>
          </cell>
          <cell r="D423" t="str">
            <v>174</v>
          </cell>
          <cell r="E423">
            <v>0</v>
          </cell>
          <cell r="F423">
            <v>0</v>
          </cell>
        </row>
        <row r="424">
          <cell r="B424" t="str">
            <v>238</v>
          </cell>
          <cell r="C424" t="str">
            <v>2200</v>
          </cell>
          <cell r="D424" t="str">
            <v>175</v>
          </cell>
          <cell r="E424">
            <v>-5090</v>
          </cell>
          <cell r="F424">
            <v>0</v>
          </cell>
        </row>
        <row r="425">
          <cell r="B425" t="str">
            <v>238</v>
          </cell>
          <cell r="C425" t="str">
            <v>2300</v>
          </cell>
          <cell r="D425" t="str">
            <v>175</v>
          </cell>
          <cell r="E425">
            <v>0</v>
          </cell>
          <cell r="F425">
            <v>0</v>
          </cell>
        </row>
        <row r="426">
          <cell r="B426" t="str">
            <v>238</v>
          </cell>
          <cell r="C426" t="str">
            <v>2200</v>
          </cell>
          <cell r="D426" t="str">
            <v>176</v>
          </cell>
          <cell r="E426">
            <v>-3173</v>
          </cell>
          <cell r="F426">
            <v>0</v>
          </cell>
        </row>
        <row r="427">
          <cell r="B427" t="str">
            <v>238</v>
          </cell>
          <cell r="C427" t="str">
            <v>2300</v>
          </cell>
          <cell r="D427" t="str">
            <v>176</v>
          </cell>
          <cell r="E427">
            <v>0</v>
          </cell>
          <cell r="F427">
            <v>0</v>
          </cell>
        </row>
        <row r="428">
          <cell r="B428" t="str">
            <v>238</v>
          </cell>
          <cell r="C428" t="str">
            <v>2200</v>
          </cell>
          <cell r="D428" t="str">
            <v>182</v>
          </cell>
          <cell r="E428">
            <v>133219</v>
          </cell>
          <cell r="F428">
            <v>0</v>
          </cell>
        </row>
        <row r="429">
          <cell r="B429" t="str">
            <v>238</v>
          </cell>
          <cell r="C429" t="str">
            <v>2200</v>
          </cell>
          <cell r="D429" t="str">
            <v>183</v>
          </cell>
          <cell r="E429">
            <v>-51466</v>
          </cell>
          <cell r="F429">
            <v>0</v>
          </cell>
        </row>
        <row r="430">
          <cell r="B430" t="str">
            <v>238</v>
          </cell>
          <cell r="C430" t="str">
            <v>2300</v>
          </cell>
          <cell r="D430" t="str">
            <v>183</v>
          </cell>
          <cell r="E430">
            <v>0</v>
          </cell>
          <cell r="F430">
            <v>0</v>
          </cell>
        </row>
        <row r="431">
          <cell r="B431" t="str">
            <v>238</v>
          </cell>
          <cell r="C431" t="str">
            <v>2200</v>
          </cell>
          <cell r="D431" t="str">
            <v>199</v>
          </cell>
          <cell r="E431">
            <v>-265106</v>
          </cell>
          <cell r="F431">
            <v>0</v>
          </cell>
        </row>
        <row r="432">
          <cell r="B432" t="str">
            <v>238</v>
          </cell>
          <cell r="C432" t="str">
            <v>2300</v>
          </cell>
          <cell r="D432" t="str">
            <v>199</v>
          </cell>
          <cell r="E432">
            <v>0</v>
          </cell>
          <cell r="F432">
            <v>0</v>
          </cell>
        </row>
        <row r="433">
          <cell r="B433" t="str">
            <v>238</v>
          </cell>
          <cell r="C433" t="str">
            <v>2200</v>
          </cell>
          <cell r="D433" t="str">
            <v>600</v>
          </cell>
          <cell r="E433">
            <v>167002</v>
          </cell>
          <cell r="F433">
            <v>0</v>
          </cell>
        </row>
        <row r="434">
          <cell r="B434" t="str">
            <v>238</v>
          </cell>
          <cell r="C434" t="str">
            <v>2300</v>
          </cell>
          <cell r="D434" t="str">
            <v>600</v>
          </cell>
          <cell r="E434">
            <v>0</v>
          </cell>
          <cell r="F434">
            <v>0</v>
          </cell>
        </row>
        <row r="435">
          <cell r="B435" t="str">
            <v>238</v>
          </cell>
          <cell r="C435" t="str">
            <v>2200</v>
          </cell>
          <cell r="D435" t="str">
            <v>700</v>
          </cell>
          <cell r="E435">
            <v>-90088</v>
          </cell>
          <cell r="F435">
            <v>0</v>
          </cell>
        </row>
        <row r="436">
          <cell r="B436" t="str">
            <v>238</v>
          </cell>
          <cell r="C436" t="str">
            <v>2300</v>
          </cell>
          <cell r="D436" t="str">
            <v>700</v>
          </cell>
          <cell r="E436">
            <v>0</v>
          </cell>
          <cell r="F436">
            <v>0</v>
          </cell>
        </row>
        <row r="437">
          <cell r="B437" t="str">
            <v>238</v>
          </cell>
          <cell r="C437" t="str">
            <v>2200</v>
          </cell>
          <cell r="D437" t="str">
            <v>900</v>
          </cell>
          <cell r="E437">
            <v>568467</v>
          </cell>
          <cell r="F437">
            <v>0</v>
          </cell>
        </row>
        <row r="438">
          <cell r="B438" t="str">
            <v>238</v>
          </cell>
          <cell r="C438" t="str">
            <v>2300</v>
          </cell>
          <cell r="D438" t="str">
            <v>900</v>
          </cell>
          <cell r="E438">
            <v>0</v>
          </cell>
          <cell r="F438">
            <v>0</v>
          </cell>
        </row>
        <row r="439">
          <cell r="B439" t="str">
            <v>241</v>
          </cell>
          <cell r="C439" t="str">
            <v>2200</v>
          </cell>
          <cell r="D439" t="str">
            <v>100</v>
          </cell>
          <cell r="E439">
            <v>-190675</v>
          </cell>
          <cell r="F439">
            <v>0</v>
          </cell>
        </row>
        <row r="440">
          <cell r="B440" t="str">
            <v>241</v>
          </cell>
          <cell r="C440" t="str">
            <v>2300</v>
          </cell>
          <cell r="D440" t="str">
            <v>100</v>
          </cell>
          <cell r="E440">
            <v>0</v>
          </cell>
          <cell r="F440">
            <v>0</v>
          </cell>
        </row>
        <row r="441">
          <cell r="B441" t="str">
            <v>241</v>
          </cell>
          <cell r="C441" t="str">
            <v>2200</v>
          </cell>
          <cell r="D441" t="str">
            <v>101</v>
          </cell>
          <cell r="E441">
            <v>-1250807</v>
          </cell>
          <cell r="F441">
            <v>0</v>
          </cell>
        </row>
        <row r="442">
          <cell r="B442" t="str">
            <v>241</v>
          </cell>
          <cell r="C442" t="str">
            <v>2400</v>
          </cell>
          <cell r="D442" t="str">
            <v>101</v>
          </cell>
          <cell r="E442">
            <v>-42398</v>
          </cell>
          <cell r="F442">
            <v>0</v>
          </cell>
        </row>
        <row r="443">
          <cell r="B443" t="str">
            <v>241</v>
          </cell>
          <cell r="C443" t="str">
            <v>2200</v>
          </cell>
          <cell r="D443" t="str">
            <v>200</v>
          </cell>
          <cell r="E443">
            <v>-30065</v>
          </cell>
          <cell r="F443">
            <v>0</v>
          </cell>
        </row>
        <row r="444">
          <cell r="B444" t="str">
            <v>241</v>
          </cell>
          <cell r="C444" t="str">
            <v>2300</v>
          </cell>
          <cell r="D444" t="str">
            <v>200</v>
          </cell>
          <cell r="E444">
            <v>0</v>
          </cell>
          <cell r="F444">
            <v>0</v>
          </cell>
        </row>
        <row r="445">
          <cell r="B445" t="str">
            <v>241</v>
          </cell>
          <cell r="C445" t="str">
            <v>2200</v>
          </cell>
          <cell r="D445" t="str">
            <v>201</v>
          </cell>
          <cell r="E445">
            <v>-406748</v>
          </cell>
          <cell r="F445">
            <v>0</v>
          </cell>
        </row>
        <row r="446">
          <cell r="B446" t="str">
            <v>241</v>
          </cell>
          <cell r="C446" t="str">
            <v>2200</v>
          </cell>
          <cell r="D446" t="str">
            <v>202</v>
          </cell>
          <cell r="E446">
            <v>-266788</v>
          </cell>
          <cell r="F446">
            <v>0</v>
          </cell>
        </row>
        <row r="447">
          <cell r="B447" t="str">
            <v>241</v>
          </cell>
          <cell r="C447" t="str">
            <v>2200</v>
          </cell>
          <cell r="D447" t="str">
            <v>300</v>
          </cell>
          <cell r="E447">
            <v>-195730</v>
          </cell>
          <cell r="F447">
            <v>0</v>
          </cell>
        </row>
        <row r="448">
          <cell r="B448" t="str">
            <v>241</v>
          </cell>
          <cell r="C448" t="str">
            <v>2300</v>
          </cell>
          <cell r="D448" t="str">
            <v>300</v>
          </cell>
          <cell r="E448">
            <v>0</v>
          </cell>
          <cell r="F448">
            <v>0</v>
          </cell>
        </row>
        <row r="449">
          <cell r="B449" t="str">
            <v>241</v>
          </cell>
          <cell r="C449" t="str">
            <v>2200</v>
          </cell>
          <cell r="D449" t="str">
            <v>301</v>
          </cell>
          <cell r="E449">
            <v>-488325</v>
          </cell>
          <cell r="F449">
            <v>0</v>
          </cell>
        </row>
        <row r="450">
          <cell r="B450" t="str">
            <v>241</v>
          </cell>
          <cell r="C450" t="str">
            <v>2300</v>
          </cell>
          <cell r="D450" t="str">
            <v>301</v>
          </cell>
          <cell r="E450">
            <v>0</v>
          </cell>
          <cell r="F450">
            <v>0</v>
          </cell>
        </row>
        <row r="451">
          <cell r="B451" t="str">
            <v>241</v>
          </cell>
          <cell r="C451" t="str">
            <v>2200</v>
          </cell>
          <cell r="D451" t="str">
            <v>401</v>
          </cell>
          <cell r="E451">
            <v>-9134</v>
          </cell>
          <cell r="F451">
            <v>0</v>
          </cell>
        </row>
        <row r="452">
          <cell r="B452" t="str">
            <v>241</v>
          </cell>
          <cell r="C452" t="str">
            <v>2200</v>
          </cell>
          <cell r="D452" t="str">
            <v>501</v>
          </cell>
          <cell r="E452">
            <v>-272400</v>
          </cell>
          <cell r="F452">
            <v>0</v>
          </cell>
        </row>
        <row r="453">
          <cell r="B453" t="str">
            <v>241</v>
          </cell>
          <cell r="C453" t="str">
            <v>2400</v>
          </cell>
          <cell r="D453" t="str">
            <v>600</v>
          </cell>
          <cell r="E453">
            <v>-8604</v>
          </cell>
          <cell r="F453">
            <v>0</v>
          </cell>
        </row>
        <row r="454">
          <cell r="B454" t="str">
            <v>241</v>
          </cell>
          <cell r="C454" t="str">
            <v>2400</v>
          </cell>
          <cell r="D454" t="str">
            <v>605</v>
          </cell>
          <cell r="E454">
            <v>-4795</v>
          </cell>
          <cell r="F454">
            <v>0</v>
          </cell>
        </row>
        <row r="455">
          <cell r="B455" t="str">
            <v>242</v>
          </cell>
          <cell r="C455" t="str">
            <v>2200</v>
          </cell>
          <cell r="D455" t="str">
            <v>100</v>
          </cell>
          <cell r="E455">
            <v>-875243</v>
          </cell>
          <cell r="F455">
            <v>0</v>
          </cell>
        </row>
        <row r="456">
          <cell r="B456" t="str">
            <v>242</v>
          </cell>
          <cell r="C456" t="str">
            <v>2300</v>
          </cell>
          <cell r="D456" t="str">
            <v>100</v>
          </cell>
          <cell r="E456">
            <v>0</v>
          </cell>
          <cell r="F456">
            <v>0</v>
          </cell>
        </row>
        <row r="457">
          <cell r="B457" t="str">
            <v>242</v>
          </cell>
          <cell r="C457" t="str">
            <v>2200</v>
          </cell>
          <cell r="D457" t="str">
            <v>102</v>
          </cell>
          <cell r="E457">
            <v>10000</v>
          </cell>
          <cell r="F457">
            <v>0</v>
          </cell>
        </row>
        <row r="458">
          <cell r="B458" t="str">
            <v>242</v>
          </cell>
          <cell r="C458" t="str">
            <v>2300</v>
          </cell>
          <cell r="D458" t="str">
            <v>102</v>
          </cell>
          <cell r="E458">
            <v>0</v>
          </cell>
          <cell r="F458">
            <v>0</v>
          </cell>
        </row>
        <row r="459">
          <cell r="B459" t="str">
            <v>242</v>
          </cell>
          <cell r="C459" t="str">
            <v>2200</v>
          </cell>
          <cell r="D459" t="str">
            <v>109</v>
          </cell>
          <cell r="E459">
            <v>122694</v>
          </cell>
          <cell r="F459">
            <v>0</v>
          </cell>
        </row>
        <row r="460">
          <cell r="B460" t="str">
            <v>242</v>
          </cell>
          <cell r="C460" t="str">
            <v>2300</v>
          </cell>
          <cell r="D460" t="str">
            <v>109</v>
          </cell>
          <cell r="E460">
            <v>0</v>
          </cell>
          <cell r="F460">
            <v>0</v>
          </cell>
        </row>
        <row r="461">
          <cell r="B461" t="str">
            <v>242</v>
          </cell>
          <cell r="C461" t="str">
            <v>2200</v>
          </cell>
          <cell r="D461" t="str">
            <v>111</v>
          </cell>
          <cell r="E461">
            <v>161561</v>
          </cell>
          <cell r="F461">
            <v>0</v>
          </cell>
        </row>
        <row r="462">
          <cell r="B462" t="str">
            <v>242</v>
          </cell>
          <cell r="C462" t="str">
            <v>2300</v>
          </cell>
          <cell r="D462" t="str">
            <v>111</v>
          </cell>
          <cell r="E462">
            <v>0</v>
          </cell>
          <cell r="F462">
            <v>0</v>
          </cell>
        </row>
        <row r="463">
          <cell r="B463" t="str">
            <v>242</v>
          </cell>
          <cell r="C463" t="str">
            <v>2200</v>
          </cell>
          <cell r="D463" t="str">
            <v>119</v>
          </cell>
          <cell r="E463">
            <v>18236</v>
          </cell>
          <cell r="F463">
            <v>0</v>
          </cell>
        </row>
        <row r="464">
          <cell r="B464" t="str">
            <v>242</v>
          </cell>
          <cell r="C464" t="str">
            <v>2300</v>
          </cell>
          <cell r="D464" t="str">
            <v>119</v>
          </cell>
          <cell r="E464">
            <v>0</v>
          </cell>
          <cell r="F464">
            <v>0</v>
          </cell>
        </row>
        <row r="465">
          <cell r="B465" t="str">
            <v>242</v>
          </cell>
          <cell r="C465" t="str">
            <v>2200</v>
          </cell>
          <cell r="D465" t="str">
            <v>121</v>
          </cell>
          <cell r="E465">
            <v>20042</v>
          </cell>
          <cell r="F465">
            <v>0</v>
          </cell>
        </row>
        <row r="466">
          <cell r="B466" t="str">
            <v>242</v>
          </cell>
          <cell r="C466" t="str">
            <v>2300</v>
          </cell>
          <cell r="D466" t="str">
            <v>121</v>
          </cell>
          <cell r="E466">
            <v>0</v>
          </cell>
          <cell r="F466">
            <v>0</v>
          </cell>
        </row>
        <row r="467">
          <cell r="B467" t="str">
            <v>242</v>
          </cell>
          <cell r="C467" t="str">
            <v>2200</v>
          </cell>
          <cell r="D467" t="str">
            <v>139</v>
          </cell>
          <cell r="E467">
            <v>122636</v>
          </cell>
          <cell r="F467">
            <v>0</v>
          </cell>
        </row>
        <row r="468">
          <cell r="B468" t="str">
            <v>242</v>
          </cell>
          <cell r="C468" t="str">
            <v>2300</v>
          </cell>
          <cell r="D468" t="str">
            <v>139</v>
          </cell>
          <cell r="E468">
            <v>0</v>
          </cell>
          <cell r="F468">
            <v>0</v>
          </cell>
        </row>
        <row r="469">
          <cell r="B469" t="str">
            <v>242</v>
          </cell>
          <cell r="C469" t="str">
            <v>2200</v>
          </cell>
          <cell r="D469" t="str">
            <v>141</v>
          </cell>
          <cell r="E469">
            <v>132369</v>
          </cell>
          <cell r="F469">
            <v>0</v>
          </cell>
        </row>
        <row r="470">
          <cell r="B470" t="str">
            <v>242</v>
          </cell>
          <cell r="C470" t="str">
            <v>2300</v>
          </cell>
          <cell r="D470" t="str">
            <v>141</v>
          </cell>
          <cell r="E470">
            <v>0</v>
          </cell>
          <cell r="F470">
            <v>0</v>
          </cell>
        </row>
        <row r="471">
          <cell r="B471" t="str">
            <v>242</v>
          </cell>
          <cell r="C471" t="str">
            <v>2200</v>
          </cell>
          <cell r="D471" t="str">
            <v>200</v>
          </cell>
          <cell r="E471">
            <v>-720316</v>
          </cell>
          <cell r="F471">
            <v>0</v>
          </cell>
        </row>
        <row r="472">
          <cell r="B472" t="str">
            <v>242</v>
          </cell>
          <cell r="C472" t="str">
            <v>2300</v>
          </cell>
          <cell r="D472" t="str">
            <v>200</v>
          </cell>
          <cell r="E472">
            <v>0</v>
          </cell>
          <cell r="F472">
            <v>0</v>
          </cell>
        </row>
        <row r="473">
          <cell r="B473" t="str">
            <v>242</v>
          </cell>
          <cell r="C473" t="str">
            <v>2400</v>
          </cell>
          <cell r="D473" t="str">
            <v>200</v>
          </cell>
          <cell r="E473">
            <v>-64868</v>
          </cell>
          <cell r="F473">
            <v>0</v>
          </cell>
        </row>
        <row r="474">
          <cell r="B474" t="str">
            <v>242</v>
          </cell>
          <cell r="C474" t="str">
            <v>2200</v>
          </cell>
          <cell r="D474" t="str">
            <v>210</v>
          </cell>
          <cell r="E474">
            <v>-955661</v>
          </cell>
          <cell r="F474">
            <v>0</v>
          </cell>
        </row>
        <row r="475">
          <cell r="B475" t="str">
            <v>242</v>
          </cell>
          <cell r="C475" t="str">
            <v>2300</v>
          </cell>
          <cell r="D475" t="str">
            <v>210</v>
          </cell>
          <cell r="E475">
            <v>0</v>
          </cell>
          <cell r="F475">
            <v>0</v>
          </cell>
        </row>
        <row r="476">
          <cell r="B476" t="str">
            <v>242</v>
          </cell>
          <cell r="C476" t="str">
            <v>2200</v>
          </cell>
          <cell r="D476" t="str">
            <v>220</v>
          </cell>
          <cell r="E476">
            <v>130741</v>
          </cell>
          <cell r="F476">
            <v>0</v>
          </cell>
        </row>
        <row r="477">
          <cell r="B477" t="str">
            <v>242</v>
          </cell>
          <cell r="C477" t="str">
            <v>2300</v>
          </cell>
          <cell r="D477" t="str">
            <v>220</v>
          </cell>
          <cell r="E477">
            <v>0</v>
          </cell>
          <cell r="F477">
            <v>0</v>
          </cell>
        </row>
        <row r="478">
          <cell r="B478" t="str">
            <v>242</v>
          </cell>
          <cell r="C478" t="str">
            <v>2200</v>
          </cell>
          <cell r="D478" t="str">
            <v>230</v>
          </cell>
          <cell r="E478">
            <v>195942</v>
          </cell>
          <cell r="F478">
            <v>0</v>
          </cell>
        </row>
        <row r="479">
          <cell r="B479" t="str">
            <v>242</v>
          </cell>
          <cell r="C479" t="str">
            <v>2300</v>
          </cell>
          <cell r="D479" t="str">
            <v>230</v>
          </cell>
          <cell r="E479">
            <v>0</v>
          </cell>
          <cell r="F479">
            <v>0</v>
          </cell>
        </row>
        <row r="480">
          <cell r="B480" t="str">
            <v>242</v>
          </cell>
          <cell r="C480" t="str">
            <v>2200</v>
          </cell>
          <cell r="D480" t="str">
            <v>250</v>
          </cell>
          <cell r="E480">
            <v>-2335</v>
          </cell>
          <cell r="F480">
            <v>0</v>
          </cell>
        </row>
        <row r="481">
          <cell r="B481" t="str">
            <v>242</v>
          </cell>
          <cell r="C481" t="str">
            <v>2200</v>
          </cell>
          <cell r="D481" t="str">
            <v>254</v>
          </cell>
          <cell r="E481">
            <v>50546</v>
          </cell>
          <cell r="F481">
            <v>0</v>
          </cell>
        </row>
        <row r="482">
          <cell r="B482" t="str">
            <v>242</v>
          </cell>
          <cell r="C482" t="str">
            <v>2300</v>
          </cell>
          <cell r="D482" t="str">
            <v>254</v>
          </cell>
          <cell r="E482">
            <v>0</v>
          </cell>
          <cell r="F482">
            <v>0</v>
          </cell>
        </row>
        <row r="483">
          <cell r="B483" t="str">
            <v>242</v>
          </cell>
          <cell r="C483" t="str">
            <v>2200</v>
          </cell>
          <cell r="D483" t="str">
            <v>255</v>
          </cell>
          <cell r="E483">
            <v>3293</v>
          </cell>
          <cell r="F483">
            <v>0</v>
          </cell>
        </row>
        <row r="484">
          <cell r="B484" t="str">
            <v>242</v>
          </cell>
          <cell r="C484" t="str">
            <v>2400</v>
          </cell>
          <cell r="D484" t="str">
            <v>256</v>
          </cell>
          <cell r="E484">
            <v>-16046</v>
          </cell>
          <cell r="F484">
            <v>0</v>
          </cell>
        </row>
        <row r="485">
          <cell r="B485" t="str">
            <v>242</v>
          </cell>
          <cell r="C485" t="str">
            <v>2200</v>
          </cell>
          <cell r="D485" t="str">
            <v>257</v>
          </cell>
          <cell r="E485">
            <v>15038</v>
          </cell>
          <cell r="F485">
            <v>0</v>
          </cell>
        </row>
        <row r="486">
          <cell r="B486" t="str">
            <v>242</v>
          </cell>
          <cell r="C486" t="str">
            <v>2200</v>
          </cell>
          <cell r="D486" t="str">
            <v>260</v>
          </cell>
          <cell r="E486">
            <v>15370</v>
          </cell>
          <cell r="F486">
            <v>0</v>
          </cell>
        </row>
        <row r="487">
          <cell r="B487" t="str">
            <v>242</v>
          </cell>
          <cell r="C487" t="str">
            <v>2300</v>
          </cell>
          <cell r="D487" t="str">
            <v>260</v>
          </cell>
          <cell r="E487">
            <v>0</v>
          </cell>
          <cell r="F487">
            <v>0</v>
          </cell>
        </row>
        <row r="488">
          <cell r="B488" t="str">
            <v>242</v>
          </cell>
          <cell r="C488" t="str">
            <v>2200</v>
          </cell>
          <cell r="D488" t="str">
            <v>261</v>
          </cell>
          <cell r="E488">
            <v>2022</v>
          </cell>
          <cell r="F488">
            <v>0</v>
          </cell>
        </row>
        <row r="489">
          <cell r="B489" t="str">
            <v>242</v>
          </cell>
          <cell r="C489" t="str">
            <v>2300</v>
          </cell>
          <cell r="D489" t="str">
            <v>261</v>
          </cell>
          <cell r="E489">
            <v>0</v>
          </cell>
          <cell r="F489">
            <v>0</v>
          </cell>
        </row>
        <row r="490">
          <cell r="B490" t="str">
            <v>242</v>
          </cell>
          <cell r="C490" t="str">
            <v>2200</v>
          </cell>
          <cell r="D490" t="str">
            <v>262</v>
          </cell>
          <cell r="E490">
            <v>-30758</v>
          </cell>
          <cell r="F490">
            <v>0</v>
          </cell>
        </row>
        <row r="491">
          <cell r="B491" t="str">
            <v>242</v>
          </cell>
          <cell r="C491" t="str">
            <v>2300</v>
          </cell>
          <cell r="D491" t="str">
            <v>262</v>
          </cell>
          <cell r="E491">
            <v>0</v>
          </cell>
          <cell r="F491">
            <v>0</v>
          </cell>
        </row>
        <row r="492">
          <cell r="B492" t="str">
            <v>242</v>
          </cell>
          <cell r="C492" t="str">
            <v>2200</v>
          </cell>
          <cell r="D492" t="str">
            <v>263</v>
          </cell>
          <cell r="E492">
            <v>-5830</v>
          </cell>
          <cell r="F492">
            <v>0</v>
          </cell>
        </row>
        <row r="493">
          <cell r="B493" t="str">
            <v>242</v>
          </cell>
          <cell r="C493" t="str">
            <v>2300</v>
          </cell>
          <cell r="D493" t="str">
            <v>263</v>
          </cell>
          <cell r="E493">
            <v>0</v>
          </cell>
          <cell r="F493">
            <v>0</v>
          </cell>
        </row>
        <row r="494">
          <cell r="B494" t="str">
            <v>242</v>
          </cell>
          <cell r="C494" t="str">
            <v>2200</v>
          </cell>
          <cell r="D494" t="str">
            <v>264</v>
          </cell>
          <cell r="E494">
            <v>-24477</v>
          </cell>
          <cell r="F494">
            <v>0</v>
          </cell>
        </row>
        <row r="495">
          <cell r="B495" t="str">
            <v>242</v>
          </cell>
          <cell r="C495" t="str">
            <v>2300</v>
          </cell>
          <cell r="D495" t="str">
            <v>264</v>
          </cell>
          <cell r="E495">
            <v>0</v>
          </cell>
          <cell r="F495">
            <v>0</v>
          </cell>
        </row>
        <row r="496">
          <cell r="B496" t="str">
            <v>242</v>
          </cell>
          <cell r="C496" t="str">
            <v>2200</v>
          </cell>
          <cell r="D496" t="str">
            <v>266</v>
          </cell>
          <cell r="E496">
            <v>-8111</v>
          </cell>
          <cell r="F496">
            <v>0</v>
          </cell>
        </row>
        <row r="497">
          <cell r="B497" t="str">
            <v>242</v>
          </cell>
          <cell r="C497" t="str">
            <v>2300</v>
          </cell>
          <cell r="D497" t="str">
            <v>266</v>
          </cell>
          <cell r="E497">
            <v>0</v>
          </cell>
          <cell r="F497">
            <v>0</v>
          </cell>
        </row>
        <row r="498">
          <cell r="B498" t="str">
            <v>242</v>
          </cell>
          <cell r="C498" t="str">
            <v>2200</v>
          </cell>
          <cell r="D498" t="str">
            <v>366</v>
          </cell>
          <cell r="E498">
            <v>-1072</v>
          </cell>
          <cell r="F498">
            <v>0</v>
          </cell>
        </row>
        <row r="499">
          <cell r="B499" t="str">
            <v>242</v>
          </cell>
          <cell r="C499" t="str">
            <v>2300</v>
          </cell>
          <cell r="D499" t="str">
            <v>366</v>
          </cell>
          <cell r="E499">
            <v>0</v>
          </cell>
          <cell r="F499">
            <v>0</v>
          </cell>
        </row>
        <row r="500">
          <cell r="B500" t="str">
            <v>242</v>
          </cell>
          <cell r="C500" t="str">
            <v>2200</v>
          </cell>
          <cell r="D500" t="str">
            <v>369</v>
          </cell>
          <cell r="E500">
            <v>22067</v>
          </cell>
          <cell r="F500">
            <v>0</v>
          </cell>
        </row>
        <row r="501">
          <cell r="B501" t="str">
            <v>242</v>
          </cell>
          <cell r="C501" t="str">
            <v>2300</v>
          </cell>
          <cell r="D501" t="str">
            <v>369</v>
          </cell>
          <cell r="E501">
            <v>0</v>
          </cell>
          <cell r="F501">
            <v>0</v>
          </cell>
        </row>
        <row r="502">
          <cell r="B502" t="str">
            <v>242</v>
          </cell>
          <cell r="C502" t="str">
            <v>2200</v>
          </cell>
          <cell r="D502" t="str">
            <v>389</v>
          </cell>
          <cell r="E502">
            <v>38926</v>
          </cell>
          <cell r="F502">
            <v>0</v>
          </cell>
        </row>
        <row r="503">
          <cell r="B503" t="str">
            <v>242</v>
          </cell>
          <cell r="C503" t="str">
            <v>2200</v>
          </cell>
          <cell r="D503" t="str">
            <v>700</v>
          </cell>
          <cell r="E503">
            <v>29834</v>
          </cell>
          <cell r="F503">
            <v>0</v>
          </cell>
        </row>
        <row r="504">
          <cell r="B504" t="str">
            <v>242</v>
          </cell>
          <cell r="C504" t="str">
            <v>2300</v>
          </cell>
          <cell r="D504" t="str">
            <v>700</v>
          </cell>
          <cell r="E504">
            <v>0</v>
          </cell>
          <cell r="F504">
            <v>0</v>
          </cell>
        </row>
        <row r="505">
          <cell r="B505" t="str">
            <v>242</v>
          </cell>
          <cell r="C505" t="str">
            <v>2200</v>
          </cell>
          <cell r="D505" t="str">
            <v>900</v>
          </cell>
          <cell r="E505">
            <v>369420</v>
          </cell>
          <cell r="F505">
            <v>0</v>
          </cell>
        </row>
        <row r="506">
          <cell r="B506" t="str">
            <v>242</v>
          </cell>
          <cell r="C506" t="str">
            <v>2300</v>
          </cell>
          <cell r="D506" t="str">
            <v>900</v>
          </cell>
          <cell r="E506">
            <v>0</v>
          </cell>
          <cell r="F506">
            <v>0</v>
          </cell>
        </row>
        <row r="507">
          <cell r="B507" t="str">
            <v>248</v>
          </cell>
          <cell r="C507" t="str">
            <v>2200</v>
          </cell>
          <cell r="D507" t="str">
            <v>001</v>
          </cell>
          <cell r="E507">
            <v>-5670</v>
          </cell>
          <cell r="F507">
            <v>0</v>
          </cell>
        </row>
        <row r="508">
          <cell r="B508" t="str">
            <v>248</v>
          </cell>
          <cell r="C508" t="str">
            <v>2200</v>
          </cell>
          <cell r="D508" t="str">
            <v>003</v>
          </cell>
          <cell r="E508">
            <v>0</v>
          </cell>
          <cell r="F508">
            <v>0</v>
          </cell>
        </row>
        <row r="509">
          <cell r="B509" t="str">
            <v>248</v>
          </cell>
          <cell r="C509" t="str">
            <v>2200</v>
          </cell>
          <cell r="D509" t="str">
            <v>004</v>
          </cell>
          <cell r="E509">
            <v>0</v>
          </cell>
          <cell r="F509">
            <v>0</v>
          </cell>
        </row>
        <row r="510">
          <cell r="B510" t="str">
            <v>248</v>
          </cell>
          <cell r="C510" t="str">
            <v>2200</v>
          </cell>
          <cell r="D510" t="str">
            <v>055</v>
          </cell>
          <cell r="E510">
            <v>0</v>
          </cell>
          <cell r="F510">
            <v>0</v>
          </cell>
        </row>
        <row r="511">
          <cell r="B511" t="str">
            <v>248</v>
          </cell>
          <cell r="C511" t="str">
            <v>2200</v>
          </cell>
          <cell r="D511" t="str">
            <v>114</v>
          </cell>
          <cell r="E511">
            <v>-300520</v>
          </cell>
          <cell r="F511">
            <v>0</v>
          </cell>
        </row>
        <row r="512">
          <cell r="B512" t="str">
            <v>248</v>
          </cell>
          <cell r="C512" t="str">
            <v>2200</v>
          </cell>
          <cell r="D512" t="str">
            <v>119</v>
          </cell>
          <cell r="E512">
            <v>-17363</v>
          </cell>
          <cell r="F512">
            <v>0</v>
          </cell>
        </row>
        <row r="513">
          <cell r="B513" t="str">
            <v>248</v>
          </cell>
          <cell r="C513" t="str">
            <v>2200</v>
          </cell>
          <cell r="D513" t="str">
            <v>120</v>
          </cell>
          <cell r="E513">
            <v>-12929</v>
          </cell>
          <cell r="F513">
            <v>0</v>
          </cell>
        </row>
        <row r="514">
          <cell r="B514" t="str">
            <v>248</v>
          </cell>
          <cell r="C514" t="str">
            <v>2200</v>
          </cell>
          <cell r="D514" t="str">
            <v>128</v>
          </cell>
          <cell r="E514">
            <v>-9413</v>
          </cell>
          <cell r="F514">
            <v>0</v>
          </cell>
        </row>
        <row r="515">
          <cell r="B515" t="str">
            <v>248</v>
          </cell>
          <cell r="C515" t="str">
            <v>2300</v>
          </cell>
          <cell r="D515" t="str">
            <v>128</v>
          </cell>
          <cell r="E515">
            <v>0</v>
          </cell>
          <cell r="F515">
            <v>0</v>
          </cell>
        </row>
        <row r="516">
          <cell r="B516" t="str">
            <v>248</v>
          </cell>
          <cell r="C516" t="str">
            <v>2200</v>
          </cell>
          <cell r="D516" t="str">
            <v>130</v>
          </cell>
          <cell r="E516">
            <v>-13386</v>
          </cell>
          <cell r="F516">
            <v>0</v>
          </cell>
        </row>
        <row r="517">
          <cell r="B517" t="str">
            <v>248</v>
          </cell>
          <cell r="C517" t="str">
            <v>2200</v>
          </cell>
          <cell r="D517" t="str">
            <v>200</v>
          </cell>
          <cell r="E517">
            <v>-31207</v>
          </cell>
          <cell r="F517">
            <v>0</v>
          </cell>
        </row>
        <row r="518">
          <cell r="B518" t="str">
            <v>248</v>
          </cell>
          <cell r="C518" t="str">
            <v>2200</v>
          </cell>
          <cell r="D518" t="str">
            <v>201</v>
          </cell>
          <cell r="E518">
            <v>-153063</v>
          </cell>
          <cell r="F518">
            <v>0</v>
          </cell>
        </row>
        <row r="519">
          <cell r="B519" t="str">
            <v>248</v>
          </cell>
          <cell r="C519" t="str">
            <v>2200</v>
          </cell>
          <cell r="D519" t="str">
            <v>203</v>
          </cell>
          <cell r="E519">
            <v>4314</v>
          </cell>
          <cell r="F519">
            <v>0</v>
          </cell>
        </row>
        <row r="520">
          <cell r="B520" t="str">
            <v>248</v>
          </cell>
          <cell r="C520" t="str">
            <v>2200</v>
          </cell>
          <cell r="D520" t="str">
            <v>300</v>
          </cell>
          <cell r="E520">
            <v>-162226</v>
          </cell>
          <cell r="F520">
            <v>0</v>
          </cell>
        </row>
        <row r="521">
          <cell r="B521" t="str">
            <v>248</v>
          </cell>
          <cell r="C521" t="str">
            <v>2200</v>
          </cell>
          <cell r="D521" t="str">
            <v>307</v>
          </cell>
          <cell r="E521">
            <v>-200579</v>
          </cell>
          <cell r="F521">
            <v>0</v>
          </cell>
        </row>
        <row r="522">
          <cell r="B522" t="str">
            <v>248</v>
          </cell>
          <cell r="C522" t="str">
            <v>2200</v>
          </cell>
          <cell r="D522" t="str">
            <v>309</v>
          </cell>
          <cell r="E522">
            <v>0</v>
          </cell>
          <cell r="F522">
            <v>0</v>
          </cell>
        </row>
        <row r="523">
          <cell r="B523" t="str">
            <v>248</v>
          </cell>
          <cell r="C523" t="str">
            <v>2300</v>
          </cell>
          <cell r="D523" t="str">
            <v>309</v>
          </cell>
          <cell r="E523">
            <v>0</v>
          </cell>
          <cell r="F523">
            <v>0</v>
          </cell>
        </row>
        <row r="524">
          <cell r="B524" t="str">
            <v>248</v>
          </cell>
          <cell r="C524" t="str">
            <v>2200</v>
          </cell>
          <cell r="D524" t="str">
            <v>398</v>
          </cell>
          <cell r="E524">
            <v>-1190440</v>
          </cell>
          <cell r="F524">
            <v>0</v>
          </cell>
        </row>
        <row r="525">
          <cell r="B525" t="str">
            <v>248</v>
          </cell>
          <cell r="C525" t="str">
            <v>2300</v>
          </cell>
          <cell r="D525" t="str">
            <v>398</v>
          </cell>
          <cell r="E525">
            <v>0</v>
          </cell>
          <cell r="F525">
            <v>0</v>
          </cell>
        </row>
        <row r="526">
          <cell r="B526" t="str">
            <v>248</v>
          </cell>
          <cell r="C526" t="str">
            <v>2200</v>
          </cell>
          <cell r="D526" t="str">
            <v>423</v>
          </cell>
          <cell r="E526">
            <v>0</v>
          </cell>
          <cell r="F526">
            <v>0</v>
          </cell>
        </row>
        <row r="527">
          <cell r="B527" t="str">
            <v>248</v>
          </cell>
          <cell r="C527" t="str">
            <v>2300</v>
          </cell>
          <cell r="D527" t="str">
            <v>423</v>
          </cell>
          <cell r="E527">
            <v>0</v>
          </cell>
          <cell r="F527">
            <v>0</v>
          </cell>
        </row>
        <row r="528">
          <cell r="B528" t="str">
            <v>248</v>
          </cell>
          <cell r="C528" t="str">
            <v>2200</v>
          </cell>
          <cell r="D528" t="str">
            <v>450</v>
          </cell>
          <cell r="E528">
            <v>-779258</v>
          </cell>
          <cell r="F528">
            <v>0</v>
          </cell>
        </row>
        <row r="529">
          <cell r="B529" t="str">
            <v>248</v>
          </cell>
          <cell r="C529" t="str">
            <v>2300</v>
          </cell>
          <cell r="D529" t="str">
            <v>450</v>
          </cell>
          <cell r="E529">
            <v>0</v>
          </cell>
          <cell r="F529">
            <v>0</v>
          </cell>
        </row>
        <row r="530">
          <cell r="B530" t="str">
            <v>248</v>
          </cell>
          <cell r="C530" t="str">
            <v>2200</v>
          </cell>
          <cell r="D530" t="str">
            <v>455</v>
          </cell>
          <cell r="E530">
            <v>-3500</v>
          </cell>
          <cell r="F530">
            <v>0</v>
          </cell>
        </row>
        <row r="531">
          <cell r="B531" t="str">
            <v>248</v>
          </cell>
          <cell r="C531" t="str">
            <v>2300</v>
          </cell>
          <cell r="D531" t="str">
            <v>455</v>
          </cell>
          <cell r="E531">
            <v>0</v>
          </cell>
          <cell r="F531">
            <v>0</v>
          </cell>
        </row>
        <row r="532">
          <cell r="B532" t="str">
            <v>248</v>
          </cell>
          <cell r="C532" t="str">
            <v>2200</v>
          </cell>
          <cell r="D532" t="str">
            <v>456</v>
          </cell>
          <cell r="E532">
            <v>-37737</v>
          </cell>
          <cell r="F532">
            <v>0</v>
          </cell>
        </row>
        <row r="533">
          <cell r="B533" t="str">
            <v>248</v>
          </cell>
          <cell r="C533" t="str">
            <v>2200</v>
          </cell>
          <cell r="D533" t="str">
            <v>501</v>
          </cell>
          <cell r="E533">
            <v>-69114</v>
          </cell>
          <cell r="F533">
            <v>0</v>
          </cell>
        </row>
        <row r="534">
          <cell r="B534" t="str">
            <v>248</v>
          </cell>
          <cell r="C534" t="str">
            <v>2300</v>
          </cell>
          <cell r="D534" t="str">
            <v>501</v>
          </cell>
          <cell r="E534">
            <v>0</v>
          </cell>
          <cell r="F534">
            <v>0</v>
          </cell>
        </row>
        <row r="535">
          <cell r="B535" t="str">
            <v>248</v>
          </cell>
          <cell r="C535" t="str">
            <v>2200</v>
          </cell>
          <cell r="D535" t="str">
            <v>503</v>
          </cell>
          <cell r="E535">
            <v>-96441</v>
          </cell>
          <cell r="F535">
            <v>0</v>
          </cell>
        </row>
        <row r="536">
          <cell r="B536" t="str">
            <v>248</v>
          </cell>
          <cell r="C536" t="str">
            <v>2300</v>
          </cell>
          <cell r="D536" t="str">
            <v>503</v>
          </cell>
          <cell r="E536">
            <v>0</v>
          </cell>
          <cell r="F536">
            <v>0</v>
          </cell>
        </row>
        <row r="537">
          <cell r="B537" t="str">
            <v>248</v>
          </cell>
          <cell r="C537" t="str">
            <v>2200</v>
          </cell>
          <cell r="D537" t="str">
            <v>504</v>
          </cell>
          <cell r="E537">
            <v>-69550</v>
          </cell>
          <cell r="F537">
            <v>0</v>
          </cell>
        </row>
        <row r="538">
          <cell r="B538" t="str">
            <v>248</v>
          </cell>
          <cell r="C538" t="str">
            <v>2300</v>
          </cell>
          <cell r="D538" t="str">
            <v>504</v>
          </cell>
          <cell r="E538">
            <v>0</v>
          </cell>
          <cell r="F538">
            <v>0</v>
          </cell>
        </row>
        <row r="539">
          <cell r="B539" t="str">
            <v>249</v>
          </cell>
          <cell r="C539" t="str">
            <v>2200</v>
          </cell>
          <cell r="D539" t="str">
            <v>101</v>
          </cell>
          <cell r="E539">
            <v>0</v>
          </cell>
          <cell r="F539">
            <v>0</v>
          </cell>
        </row>
        <row r="540">
          <cell r="B540" t="str">
            <v>249</v>
          </cell>
          <cell r="C540" t="str">
            <v>2200</v>
          </cell>
          <cell r="D540" t="str">
            <v>103</v>
          </cell>
          <cell r="E540">
            <v>0</v>
          </cell>
          <cell r="F540">
            <v>0</v>
          </cell>
        </row>
        <row r="541">
          <cell r="B541" t="str">
            <v>249</v>
          </cell>
          <cell r="C541" t="str">
            <v>2200</v>
          </cell>
          <cell r="D541" t="str">
            <v>104</v>
          </cell>
          <cell r="E541">
            <v>0</v>
          </cell>
          <cell r="F541">
            <v>0</v>
          </cell>
        </row>
        <row r="542">
          <cell r="B542" t="str">
            <v>249</v>
          </cell>
          <cell r="C542" t="str">
            <v>2200</v>
          </cell>
          <cell r="D542" t="str">
            <v>105</v>
          </cell>
          <cell r="E542">
            <v>0</v>
          </cell>
          <cell r="F542">
            <v>0</v>
          </cell>
        </row>
        <row r="543">
          <cell r="B543" t="str">
            <v>249</v>
          </cell>
          <cell r="C543" t="str">
            <v>2200</v>
          </cell>
          <cell r="D543" t="str">
            <v>106</v>
          </cell>
          <cell r="E543">
            <v>-340953</v>
          </cell>
          <cell r="F543">
            <v>0</v>
          </cell>
        </row>
        <row r="544">
          <cell r="B544" t="str">
            <v>249</v>
          </cell>
          <cell r="C544" t="str">
            <v>2300</v>
          </cell>
          <cell r="D544" t="str">
            <v>106</v>
          </cell>
          <cell r="E544">
            <v>0</v>
          </cell>
          <cell r="F544">
            <v>0</v>
          </cell>
        </row>
        <row r="545">
          <cell r="B545" t="str">
            <v>249</v>
          </cell>
          <cell r="C545" t="str">
            <v>2200</v>
          </cell>
          <cell r="D545" t="str">
            <v>107</v>
          </cell>
          <cell r="E545">
            <v>0</v>
          </cell>
          <cell r="F545">
            <v>0</v>
          </cell>
        </row>
        <row r="546">
          <cell r="B546" t="str">
            <v>249</v>
          </cell>
          <cell r="C546" t="str">
            <v>2200</v>
          </cell>
          <cell r="D546" t="str">
            <v>108</v>
          </cell>
          <cell r="E546">
            <v>0</v>
          </cell>
          <cell r="F546">
            <v>0</v>
          </cell>
        </row>
        <row r="547">
          <cell r="B547" t="str">
            <v>249</v>
          </cell>
          <cell r="C547" t="str">
            <v>2200</v>
          </cell>
          <cell r="D547" t="str">
            <v>109</v>
          </cell>
          <cell r="E547">
            <v>0</v>
          </cell>
          <cell r="F547">
            <v>0</v>
          </cell>
        </row>
        <row r="548">
          <cell r="B548" t="str">
            <v>249</v>
          </cell>
          <cell r="C548" t="str">
            <v>2200</v>
          </cell>
          <cell r="D548" t="str">
            <v>110</v>
          </cell>
          <cell r="E548">
            <v>0</v>
          </cell>
          <cell r="F548">
            <v>0</v>
          </cell>
        </row>
        <row r="549">
          <cell r="B549" t="str">
            <v>249</v>
          </cell>
          <cell r="C549" t="str">
            <v>2200</v>
          </cell>
          <cell r="D549" t="str">
            <v>112</v>
          </cell>
          <cell r="E549">
            <v>0</v>
          </cell>
          <cell r="F549">
            <v>0</v>
          </cell>
        </row>
        <row r="550">
          <cell r="B550" t="str">
            <v>249</v>
          </cell>
          <cell r="C550" t="str">
            <v>2200</v>
          </cell>
          <cell r="D550" t="str">
            <v>113</v>
          </cell>
          <cell r="E550">
            <v>0</v>
          </cell>
          <cell r="F550">
            <v>0</v>
          </cell>
        </row>
        <row r="551">
          <cell r="B551" t="str">
            <v>249</v>
          </cell>
          <cell r="C551" t="str">
            <v>2200</v>
          </cell>
          <cell r="D551" t="str">
            <v>114</v>
          </cell>
          <cell r="E551">
            <v>0</v>
          </cell>
          <cell r="F551">
            <v>0</v>
          </cell>
        </row>
        <row r="552">
          <cell r="B552" t="str">
            <v>249</v>
          </cell>
          <cell r="C552" t="str">
            <v>2200</v>
          </cell>
          <cell r="D552" t="str">
            <v>115</v>
          </cell>
          <cell r="E552">
            <v>0</v>
          </cell>
          <cell r="F552">
            <v>0</v>
          </cell>
        </row>
        <row r="553">
          <cell r="B553" t="str">
            <v>249</v>
          </cell>
          <cell r="C553" t="str">
            <v>2200</v>
          </cell>
          <cell r="D553" t="str">
            <v>118</v>
          </cell>
          <cell r="E553">
            <v>0</v>
          </cell>
          <cell r="F553">
            <v>0</v>
          </cell>
        </row>
        <row r="554">
          <cell r="B554" t="str">
            <v>249</v>
          </cell>
          <cell r="C554" t="str">
            <v>2200</v>
          </cell>
          <cell r="D554" t="str">
            <v>119</v>
          </cell>
          <cell r="E554">
            <v>0</v>
          </cell>
          <cell r="F554">
            <v>0</v>
          </cell>
        </row>
        <row r="555">
          <cell r="B555" t="str">
            <v>249</v>
          </cell>
          <cell r="C555" t="str">
            <v>2200</v>
          </cell>
          <cell r="D555" t="str">
            <v>121</v>
          </cell>
          <cell r="E555">
            <v>0</v>
          </cell>
          <cell r="F555">
            <v>0</v>
          </cell>
        </row>
        <row r="556">
          <cell r="B556" t="str">
            <v>249</v>
          </cell>
          <cell r="C556" t="str">
            <v>2200</v>
          </cell>
          <cell r="D556" t="str">
            <v>122</v>
          </cell>
          <cell r="E556">
            <v>0</v>
          </cell>
          <cell r="F556">
            <v>0</v>
          </cell>
        </row>
        <row r="557">
          <cell r="B557" t="str">
            <v>249</v>
          </cell>
          <cell r="C557" t="str">
            <v>2200</v>
          </cell>
          <cell r="D557" t="str">
            <v>123</v>
          </cell>
          <cell r="E557">
            <v>0</v>
          </cell>
          <cell r="F557">
            <v>0</v>
          </cell>
        </row>
        <row r="558">
          <cell r="B558" t="str">
            <v>249</v>
          </cell>
          <cell r="C558" t="str">
            <v>2200</v>
          </cell>
          <cell r="D558" t="str">
            <v>124</v>
          </cell>
          <cell r="E558">
            <v>0</v>
          </cell>
          <cell r="F558">
            <v>0</v>
          </cell>
        </row>
        <row r="559">
          <cell r="B559" t="str">
            <v>249</v>
          </cell>
          <cell r="C559" t="str">
            <v>2200</v>
          </cell>
          <cell r="D559" t="str">
            <v>125</v>
          </cell>
          <cell r="E559">
            <v>0</v>
          </cell>
          <cell r="F559">
            <v>0</v>
          </cell>
        </row>
        <row r="560">
          <cell r="B560" t="str">
            <v>249</v>
          </cell>
          <cell r="C560" t="str">
            <v>2200</v>
          </cell>
          <cell r="D560" t="str">
            <v>126</v>
          </cell>
          <cell r="E560">
            <v>0</v>
          </cell>
          <cell r="F560">
            <v>0</v>
          </cell>
        </row>
        <row r="561">
          <cell r="B561" t="str">
            <v>249</v>
          </cell>
          <cell r="C561" t="str">
            <v>2200</v>
          </cell>
          <cell r="D561" t="str">
            <v>127</v>
          </cell>
          <cell r="E561">
            <v>0</v>
          </cell>
          <cell r="F561">
            <v>0</v>
          </cell>
        </row>
        <row r="562">
          <cell r="B562" t="str">
            <v>249</v>
          </cell>
          <cell r="C562" t="str">
            <v>2200</v>
          </cell>
          <cell r="D562" t="str">
            <v>128</v>
          </cell>
          <cell r="E562">
            <v>0</v>
          </cell>
          <cell r="F562">
            <v>0</v>
          </cell>
        </row>
        <row r="563">
          <cell r="B563" t="str">
            <v>249</v>
          </cell>
          <cell r="C563" t="str">
            <v>2200</v>
          </cell>
          <cell r="D563" t="str">
            <v>130</v>
          </cell>
          <cell r="E563">
            <v>0</v>
          </cell>
          <cell r="F563">
            <v>0</v>
          </cell>
        </row>
        <row r="564">
          <cell r="B564" t="str">
            <v>249</v>
          </cell>
          <cell r="C564" t="str">
            <v>2200</v>
          </cell>
          <cell r="D564" t="str">
            <v>153</v>
          </cell>
          <cell r="E564">
            <v>0</v>
          </cell>
          <cell r="F564">
            <v>0</v>
          </cell>
        </row>
        <row r="565">
          <cell r="B565" t="str">
            <v>249</v>
          </cell>
          <cell r="C565" t="str">
            <v>2200</v>
          </cell>
          <cell r="D565" t="str">
            <v>155</v>
          </cell>
          <cell r="E565">
            <v>2097</v>
          </cell>
          <cell r="F565">
            <v>0</v>
          </cell>
        </row>
        <row r="566">
          <cell r="B566" t="str">
            <v>249</v>
          </cell>
          <cell r="C566" t="str">
            <v>2200</v>
          </cell>
          <cell r="D566" t="str">
            <v>157</v>
          </cell>
          <cell r="E566">
            <v>-2097</v>
          </cell>
          <cell r="F566">
            <v>0</v>
          </cell>
        </row>
        <row r="567">
          <cell r="B567" t="str">
            <v>249</v>
          </cell>
          <cell r="C567" t="str">
            <v>2200</v>
          </cell>
          <cell r="D567" t="str">
            <v>161</v>
          </cell>
          <cell r="E567">
            <v>0</v>
          </cell>
          <cell r="F567">
            <v>0</v>
          </cell>
        </row>
        <row r="568">
          <cell r="B568" t="str">
            <v>249</v>
          </cell>
          <cell r="C568" t="str">
            <v>2200</v>
          </cell>
          <cell r="D568" t="str">
            <v>162</v>
          </cell>
          <cell r="E568">
            <v>0</v>
          </cell>
          <cell r="F568">
            <v>0</v>
          </cell>
        </row>
        <row r="569">
          <cell r="B569" t="str">
            <v>249</v>
          </cell>
          <cell r="C569" t="str">
            <v>2200</v>
          </cell>
          <cell r="D569" t="str">
            <v>200</v>
          </cell>
          <cell r="E569">
            <v>-938</v>
          </cell>
          <cell r="F569">
            <v>0</v>
          </cell>
        </row>
        <row r="570">
          <cell r="B570" t="str">
            <v>249</v>
          </cell>
          <cell r="C570" t="str">
            <v>2300</v>
          </cell>
          <cell r="D570" t="str">
            <v>200</v>
          </cell>
          <cell r="E570">
            <v>-102000</v>
          </cell>
          <cell r="F570">
            <v>0</v>
          </cell>
        </row>
        <row r="571">
          <cell r="B571" t="str">
            <v>249</v>
          </cell>
          <cell r="C571" t="str">
            <v>2600</v>
          </cell>
          <cell r="D571" t="str">
            <v>200</v>
          </cell>
          <cell r="E571">
            <v>-76000</v>
          </cell>
          <cell r="F571">
            <v>0</v>
          </cell>
        </row>
        <row r="572">
          <cell r="B572" t="str">
            <v>249</v>
          </cell>
          <cell r="C572" t="str">
            <v>2200</v>
          </cell>
          <cell r="D572" t="str">
            <v>201</v>
          </cell>
          <cell r="E572">
            <v>-18485</v>
          </cell>
          <cell r="F572">
            <v>0</v>
          </cell>
        </row>
        <row r="573">
          <cell r="B573" t="str">
            <v>249</v>
          </cell>
          <cell r="C573" t="str">
            <v>2200</v>
          </cell>
          <cell r="D573" t="str">
            <v>202</v>
          </cell>
          <cell r="E573">
            <v>-247304</v>
          </cell>
          <cell r="F573">
            <v>0</v>
          </cell>
        </row>
        <row r="574">
          <cell r="B574" t="str">
            <v>249</v>
          </cell>
          <cell r="C574" t="str">
            <v>2200</v>
          </cell>
          <cell r="D574" t="str">
            <v>204</v>
          </cell>
          <cell r="E574">
            <v>-7938</v>
          </cell>
          <cell r="F574">
            <v>0</v>
          </cell>
        </row>
        <row r="575">
          <cell r="B575" t="str">
            <v>249</v>
          </cell>
          <cell r="C575" t="str">
            <v>2300</v>
          </cell>
          <cell r="D575" t="str">
            <v>204</v>
          </cell>
          <cell r="E575">
            <v>0</v>
          </cell>
          <cell r="F575">
            <v>0</v>
          </cell>
        </row>
        <row r="576">
          <cell r="B576" t="str">
            <v>249</v>
          </cell>
          <cell r="C576" t="str">
            <v>2200</v>
          </cell>
          <cell r="D576" t="str">
            <v>206</v>
          </cell>
          <cell r="E576">
            <v>-116338</v>
          </cell>
          <cell r="F576">
            <v>0</v>
          </cell>
        </row>
        <row r="577">
          <cell r="B577" t="str">
            <v>249</v>
          </cell>
          <cell r="C577" t="str">
            <v>2300</v>
          </cell>
          <cell r="D577" t="str">
            <v>206</v>
          </cell>
          <cell r="E577">
            <v>0</v>
          </cell>
          <cell r="F577">
            <v>0</v>
          </cell>
        </row>
        <row r="578">
          <cell r="B578" t="str">
            <v>249</v>
          </cell>
          <cell r="C578" t="str">
            <v>2200</v>
          </cell>
          <cell r="D578" t="str">
            <v>223</v>
          </cell>
          <cell r="E578">
            <v>-256336</v>
          </cell>
          <cell r="F578">
            <v>0</v>
          </cell>
        </row>
        <row r="579">
          <cell r="B579" t="str">
            <v>249</v>
          </cell>
          <cell r="C579" t="str">
            <v>2300</v>
          </cell>
          <cell r="D579" t="str">
            <v>223</v>
          </cell>
          <cell r="E579">
            <v>0</v>
          </cell>
          <cell r="F579">
            <v>0</v>
          </cell>
        </row>
        <row r="580">
          <cell r="B580" t="str">
            <v>249</v>
          </cell>
          <cell r="C580" t="str">
            <v>2200</v>
          </cell>
          <cell r="D580" t="str">
            <v>224</v>
          </cell>
          <cell r="E580">
            <v>-276756</v>
          </cell>
          <cell r="F580">
            <v>0</v>
          </cell>
        </row>
        <row r="581">
          <cell r="B581" t="str">
            <v>249</v>
          </cell>
          <cell r="C581" t="str">
            <v>2300</v>
          </cell>
          <cell r="D581" t="str">
            <v>224</v>
          </cell>
          <cell r="E581">
            <v>0</v>
          </cell>
          <cell r="F581">
            <v>0</v>
          </cell>
        </row>
        <row r="582">
          <cell r="B582" t="str">
            <v>249</v>
          </cell>
          <cell r="C582" t="str">
            <v>2200</v>
          </cell>
          <cell r="D582" t="str">
            <v>229</v>
          </cell>
          <cell r="E582">
            <v>-118730</v>
          </cell>
          <cell r="F582">
            <v>0</v>
          </cell>
        </row>
        <row r="583">
          <cell r="B583" t="str">
            <v>249</v>
          </cell>
          <cell r="C583" t="str">
            <v>2200</v>
          </cell>
          <cell r="D583" t="str">
            <v>230</v>
          </cell>
          <cell r="E583">
            <v>-164412</v>
          </cell>
          <cell r="F583">
            <v>0</v>
          </cell>
        </row>
        <row r="584">
          <cell r="B584" t="str">
            <v>249</v>
          </cell>
          <cell r="C584" t="str">
            <v>2200</v>
          </cell>
          <cell r="D584" t="str">
            <v>300</v>
          </cell>
          <cell r="E584">
            <v>-247288</v>
          </cell>
          <cell r="F584">
            <v>0</v>
          </cell>
        </row>
        <row r="585">
          <cell r="B585" t="str">
            <v>249</v>
          </cell>
          <cell r="C585" t="str">
            <v>2200</v>
          </cell>
          <cell r="D585" t="str">
            <v>301</v>
          </cell>
          <cell r="E585">
            <v>-206345</v>
          </cell>
          <cell r="F585">
            <v>0</v>
          </cell>
        </row>
        <row r="586">
          <cell r="B586" t="str">
            <v>249</v>
          </cell>
          <cell r="C586" t="str">
            <v>2200</v>
          </cell>
          <cell r="D586" t="str">
            <v>302</v>
          </cell>
          <cell r="E586">
            <v>3792</v>
          </cell>
          <cell r="F586">
            <v>0</v>
          </cell>
        </row>
        <row r="587">
          <cell r="B587" t="str">
            <v>249</v>
          </cell>
          <cell r="C587" t="str">
            <v>2200</v>
          </cell>
          <cell r="D587" t="str">
            <v>403</v>
          </cell>
          <cell r="E587">
            <v>-21043</v>
          </cell>
          <cell r="F587">
            <v>0</v>
          </cell>
        </row>
        <row r="588">
          <cell r="B588" t="str">
            <v>249</v>
          </cell>
          <cell r="C588" t="str">
            <v>2200</v>
          </cell>
          <cell r="D588" t="str">
            <v>411</v>
          </cell>
          <cell r="E588">
            <v>-28800</v>
          </cell>
          <cell r="F588">
            <v>0</v>
          </cell>
        </row>
        <row r="589">
          <cell r="B589" t="str">
            <v>249</v>
          </cell>
          <cell r="C589" t="str">
            <v>2200</v>
          </cell>
          <cell r="D589" t="str">
            <v>413</v>
          </cell>
          <cell r="E589">
            <v>-52026</v>
          </cell>
          <cell r="F589">
            <v>0</v>
          </cell>
        </row>
        <row r="590">
          <cell r="B590" t="str">
            <v>249</v>
          </cell>
          <cell r="C590" t="str">
            <v>2200</v>
          </cell>
          <cell r="D590" t="str">
            <v>650</v>
          </cell>
          <cell r="E590">
            <v>-2800</v>
          </cell>
          <cell r="F590">
            <v>0</v>
          </cell>
        </row>
        <row r="591">
          <cell r="B591" t="str">
            <v>251</v>
          </cell>
          <cell r="C591" t="str">
            <v>2200</v>
          </cell>
          <cell r="D591" t="str">
            <v>100</v>
          </cell>
          <cell r="E591">
            <v>-241514</v>
          </cell>
          <cell r="F591">
            <v>0</v>
          </cell>
        </row>
        <row r="592">
          <cell r="B592" t="str">
            <v>251</v>
          </cell>
          <cell r="C592" t="str">
            <v>2300</v>
          </cell>
          <cell r="D592" t="str">
            <v>100</v>
          </cell>
          <cell r="E592">
            <v>-372657</v>
          </cell>
          <cell r="F592">
            <v>0</v>
          </cell>
        </row>
        <row r="593">
          <cell r="B593" t="str">
            <v>251</v>
          </cell>
          <cell r="C593" t="str">
            <v>2600</v>
          </cell>
          <cell r="D593" t="str">
            <v>100</v>
          </cell>
          <cell r="E593">
            <v>141193</v>
          </cell>
          <cell r="F593">
            <v>0</v>
          </cell>
        </row>
        <row r="594">
          <cell r="B594" t="str">
            <v>251</v>
          </cell>
          <cell r="C594" t="str">
            <v>2400</v>
          </cell>
          <cell r="D594" t="str">
            <v>125</v>
          </cell>
          <cell r="E594">
            <v>-29764</v>
          </cell>
          <cell r="F594">
            <v>0</v>
          </cell>
        </row>
        <row r="595">
          <cell r="B595" t="str">
            <v>252</v>
          </cell>
          <cell r="C595" t="str">
            <v>2200</v>
          </cell>
          <cell r="D595" t="str">
            <v>100</v>
          </cell>
          <cell r="E595">
            <v>-9100</v>
          </cell>
          <cell r="F595">
            <v>0</v>
          </cell>
        </row>
        <row r="596">
          <cell r="B596" t="str">
            <v>253</v>
          </cell>
          <cell r="C596" t="str">
            <v>2200</v>
          </cell>
          <cell r="D596" t="str">
            <v>100</v>
          </cell>
          <cell r="E596">
            <v>-184169</v>
          </cell>
          <cell r="F596">
            <v>0</v>
          </cell>
        </row>
        <row r="597">
          <cell r="B597" t="str">
            <v>253</v>
          </cell>
          <cell r="C597" t="str">
            <v>2300</v>
          </cell>
          <cell r="D597" t="str">
            <v>100</v>
          </cell>
          <cell r="E597">
            <v>0</v>
          </cell>
          <cell r="F597">
            <v>0</v>
          </cell>
        </row>
        <row r="598">
          <cell r="B598" t="str">
            <v>253</v>
          </cell>
          <cell r="C598" t="str">
            <v>2200</v>
          </cell>
          <cell r="D598" t="str">
            <v>200</v>
          </cell>
          <cell r="E598">
            <v>25044</v>
          </cell>
          <cell r="F598">
            <v>0</v>
          </cell>
        </row>
        <row r="599">
          <cell r="B599" t="str">
            <v>253</v>
          </cell>
          <cell r="C599" t="str">
            <v>2300</v>
          </cell>
          <cell r="D599" t="str">
            <v>200</v>
          </cell>
          <cell r="E599">
            <v>0</v>
          </cell>
          <cell r="F599">
            <v>0</v>
          </cell>
        </row>
        <row r="600">
          <cell r="B600" t="str">
            <v>254</v>
          </cell>
          <cell r="C600" t="str">
            <v>2200</v>
          </cell>
          <cell r="D600" t="str">
            <v>105</v>
          </cell>
          <cell r="E600">
            <v>-93898</v>
          </cell>
          <cell r="F600">
            <v>0</v>
          </cell>
        </row>
        <row r="601">
          <cell r="B601" t="str">
            <v>255</v>
          </cell>
          <cell r="C601" t="str">
            <v>2200</v>
          </cell>
          <cell r="D601" t="str">
            <v>103</v>
          </cell>
          <cell r="E601">
            <v>-1530</v>
          </cell>
          <cell r="F601">
            <v>0</v>
          </cell>
        </row>
        <row r="602">
          <cell r="B602" t="str">
            <v>255</v>
          </cell>
          <cell r="C602" t="str">
            <v>2200</v>
          </cell>
          <cell r="D602" t="str">
            <v>105</v>
          </cell>
          <cell r="E602">
            <v>-8174</v>
          </cell>
          <cell r="F602">
            <v>0</v>
          </cell>
        </row>
        <row r="603">
          <cell r="B603" t="str">
            <v>255</v>
          </cell>
          <cell r="C603" t="str">
            <v>2300</v>
          </cell>
          <cell r="D603" t="str">
            <v>105</v>
          </cell>
          <cell r="E603">
            <v>0</v>
          </cell>
          <cell r="F603">
            <v>0</v>
          </cell>
        </row>
        <row r="604">
          <cell r="B604" t="str">
            <v>255</v>
          </cell>
          <cell r="C604" t="str">
            <v>2200</v>
          </cell>
          <cell r="D604" t="str">
            <v>124</v>
          </cell>
          <cell r="E604">
            <v>-597</v>
          </cell>
          <cell r="F604">
            <v>0</v>
          </cell>
        </row>
        <row r="605">
          <cell r="B605" t="str">
            <v>255</v>
          </cell>
          <cell r="C605" t="str">
            <v>2200</v>
          </cell>
          <cell r="D605" t="str">
            <v>143</v>
          </cell>
          <cell r="E605">
            <v>-4088</v>
          </cell>
          <cell r="F605">
            <v>0</v>
          </cell>
        </row>
        <row r="606">
          <cell r="B606" t="str">
            <v>255</v>
          </cell>
          <cell r="C606" t="str">
            <v>2200</v>
          </cell>
          <cell r="D606" t="str">
            <v>147</v>
          </cell>
          <cell r="E606">
            <v>0</v>
          </cell>
          <cell r="F606">
            <v>0</v>
          </cell>
        </row>
        <row r="607">
          <cell r="B607" t="str">
            <v>259</v>
          </cell>
          <cell r="C607" t="str">
            <v>2200</v>
          </cell>
          <cell r="D607" t="str">
            <v>100</v>
          </cell>
          <cell r="E607">
            <v>-5500</v>
          </cell>
          <cell r="F607">
            <v>0</v>
          </cell>
        </row>
        <row r="608">
          <cell r="B608" t="str">
            <v>261</v>
          </cell>
          <cell r="C608" t="str">
            <v>2200</v>
          </cell>
          <cell r="D608" t="str">
            <v>100</v>
          </cell>
          <cell r="E608">
            <v>-345450</v>
          </cell>
          <cell r="F608">
            <v>0</v>
          </cell>
        </row>
        <row r="609">
          <cell r="B609" t="str">
            <v>265</v>
          </cell>
          <cell r="C609" t="str">
            <v>2200</v>
          </cell>
          <cell r="D609" t="str">
            <v>100</v>
          </cell>
          <cell r="E609">
            <v>-150016</v>
          </cell>
          <cell r="F609">
            <v>0</v>
          </cell>
        </row>
        <row r="610">
          <cell r="B610" t="str">
            <v>265</v>
          </cell>
          <cell r="C610" t="str">
            <v>2300</v>
          </cell>
          <cell r="D610" t="str">
            <v>100</v>
          </cell>
          <cell r="E610">
            <v>0</v>
          </cell>
          <cell r="F610">
            <v>0</v>
          </cell>
        </row>
        <row r="611">
          <cell r="B611" t="str">
            <v>265</v>
          </cell>
          <cell r="C611" t="str">
            <v>2200</v>
          </cell>
          <cell r="D611" t="str">
            <v>101</v>
          </cell>
          <cell r="E611">
            <v>-40000</v>
          </cell>
          <cell r="F611">
            <v>0</v>
          </cell>
        </row>
        <row r="612">
          <cell r="B612" t="str">
            <v>266</v>
          </cell>
          <cell r="C612" t="str">
            <v>2200</v>
          </cell>
          <cell r="D612" t="str">
            <v>103</v>
          </cell>
          <cell r="E612">
            <v>-162600</v>
          </cell>
          <cell r="F612">
            <v>0</v>
          </cell>
        </row>
        <row r="613">
          <cell r="B613" t="str">
            <v>266</v>
          </cell>
          <cell r="C613" t="str">
            <v>2200</v>
          </cell>
          <cell r="D613" t="str">
            <v>105</v>
          </cell>
          <cell r="E613">
            <v>-344779</v>
          </cell>
          <cell r="F613">
            <v>0</v>
          </cell>
        </row>
        <row r="614">
          <cell r="B614" t="str">
            <v>266</v>
          </cell>
          <cell r="C614" t="str">
            <v>2300</v>
          </cell>
          <cell r="D614" t="str">
            <v>105</v>
          </cell>
          <cell r="E614">
            <v>0</v>
          </cell>
          <cell r="F614">
            <v>0</v>
          </cell>
        </row>
        <row r="615">
          <cell r="B615" t="str">
            <v>266</v>
          </cell>
          <cell r="C615" t="str">
            <v>2200</v>
          </cell>
          <cell r="D615" t="str">
            <v>106</v>
          </cell>
          <cell r="E615">
            <v>-239973</v>
          </cell>
          <cell r="F615">
            <v>0</v>
          </cell>
        </row>
        <row r="616">
          <cell r="B616" t="str">
            <v>266</v>
          </cell>
          <cell r="C616" t="str">
            <v>2300</v>
          </cell>
          <cell r="D616" t="str">
            <v>106</v>
          </cell>
          <cell r="E616">
            <v>0</v>
          </cell>
          <cell r="F616">
            <v>0</v>
          </cell>
        </row>
        <row r="617">
          <cell r="B617" t="str">
            <v>266</v>
          </cell>
          <cell r="C617" t="str">
            <v>2200</v>
          </cell>
          <cell r="D617" t="str">
            <v>107</v>
          </cell>
          <cell r="E617">
            <v>-5000</v>
          </cell>
          <cell r="F617">
            <v>0</v>
          </cell>
        </row>
        <row r="618">
          <cell r="B618" t="str">
            <v>266</v>
          </cell>
          <cell r="C618" t="str">
            <v>2200</v>
          </cell>
          <cell r="D618" t="str">
            <v>108</v>
          </cell>
          <cell r="E618">
            <v>177</v>
          </cell>
          <cell r="F618">
            <v>0</v>
          </cell>
        </row>
        <row r="619">
          <cell r="B619" t="str">
            <v>266</v>
          </cell>
          <cell r="C619" t="str">
            <v>2200</v>
          </cell>
          <cell r="D619" t="str">
            <v>200</v>
          </cell>
          <cell r="E619">
            <v>-426767</v>
          </cell>
          <cell r="F619">
            <v>0</v>
          </cell>
        </row>
        <row r="620">
          <cell r="B620" t="str">
            <v>311</v>
          </cell>
          <cell r="C620" t="str">
            <v>2200</v>
          </cell>
          <cell r="D620" t="str">
            <v>450</v>
          </cell>
          <cell r="E620">
            <v>-85726</v>
          </cell>
          <cell r="F620">
            <v>0</v>
          </cell>
        </row>
        <row r="621">
          <cell r="B621" t="str">
            <v>323</v>
          </cell>
          <cell r="C621" t="str">
            <v>2200</v>
          </cell>
          <cell r="D621" t="str">
            <v>100</v>
          </cell>
          <cell r="E621">
            <v>-33907562</v>
          </cell>
          <cell r="F621">
            <v>0</v>
          </cell>
        </row>
        <row r="622">
          <cell r="B622" t="str">
            <v>323</v>
          </cell>
          <cell r="C622" t="str">
            <v>2200</v>
          </cell>
          <cell r="D622" t="str">
            <v>300</v>
          </cell>
          <cell r="E622">
            <v>15201831</v>
          </cell>
          <cell r="F622">
            <v>0</v>
          </cell>
        </row>
        <row r="623">
          <cell r="B623" t="str">
            <v>323</v>
          </cell>
          <cell r="C623" t="str">
            <v>2300</v>
          </cell>
          <cell r="D623" t="str">
            <v>300</v>
          </cell>
          <cell r="E623">
            <v>-14324088</v>
          </cell>
          <cell r="F623">
            <v>0</v>
          </cell>
        </row>
        <row r="624">
          <cell r="B624" t="str">
            <v>323</v>
          </cell>
          <cell r="C624" t="str">
            <v>2100</v>
          </cell>
          <cell r="D624" t="str">
            <v>900</v>
          </cell>
          <cell r="E624">
            <v>-7987</v>
          </cell>
          <cell r="F624">
            <v>0</v>
          </cell>
        </row>
        <row r="625">
          <cell r="B625" t="str">
            <v>323</v>
          </cell>
          <cell r="C625" t="str">
            <v>2200</v>
          </cell>
          <cell r="D625" t="str">
            <v>900</v>
          </cell>
          <cell r="E625">
            <v>8692564</v>
          </cell>
          <cell r="F625">
            <v>0</v>
          </cell>
        </row>
        <row r="626">
          <cell r="B626" t="str">
            <v>323</v>
          </cell>
          <cell r="C626" t="str">
            <v>2300</v>
          </cell>
          <cell r="D626" t="str">
            <v>900</v>
          </cell>
          <cell r="E626">
            <v>-4784735</v>
          </cell>
          <cell r="F626">
            <v>0</v>
          </cell>
        </row>
        <row r="627">
          <cell r="B627" t="str">
            <v>323</v>
          </cell>
          <cell r="C627" t="str">
            <v>2600</v>
          </cell>
          <cell r="D627" t="str">
            <v>900</v>
          </cell>
          <cell r="E627">
            <v>-318409</v>
          </cell>
          <cell r="F627">
            <v>0</v>
          </cell>
        </row>
        <row r="628">
          <cell r="B628" t="str">
            <v>329</v>
          </cell>
          <cell r="C628" t="str">
            <v>2200</v>
          </cell>
          <cell r="D628" t="str">
            <v>252</v>
          </cell>
          <cell r="E628">
            <v>-100000</v>
          </cell>
          <cell r="F628">
            <v>0</v>
          </cell>
        </row>
        <row r="629">
          <cell r="B629" t="str">
            <v>329</v>
          </cell>
          <cell r="C629" t="str">
            <v>2200</v>
          </cell>
          <cell r="D629" t="str">
            <v>300</v>
          </cell>
          <cell r="E629">
            <v>-16062964</v>
          </cell>
          <cell r="F629">
            <v>0</v>
          </cell>
        </row>
        <row r="630">
          <cell r="B630" t="str">
            <v>329</v>
          </cell>
          <cell r="C630" t="str">
            <v>2200</v>
          </cell>
          <cell r="D630" t="str">
            <v>900</v>
          </cell>
          <cell r="E630">
            <v>238400</v>
          </cell>
          <cell r="F630">
            <v>0</v>
          </cell>
        </row>
        <row r="631">
          <cell r="B631" t="str">
            <v>329</v>
          </cell>
          <cell r="C631" t="str">
            <v>2300</v>
          </cell>
          <cell r="D631" t="str">
            <v>900</v>
          </cell>
          <cell r="E631">
            <v>0</v>
          </cell>
          <cell r="F631">
            <v>0</v>
          </cell>
        </row>
        <row r="632">
          <cell r="B632" t="str">
            <v>411</v>
          </cell>
          <cell r="C632" t="str">
            <v>2300</v>
          </cell>
          <cell r="D632" t="str">
            <v>200</v>
          </cell>
          <cell r="E632">
            <v>0</v>
          </cell>
          <cell r="F632">
            <v>0</v>
          </cell>
        </row>
        <row r="633">
          <cell r="B633" t="str">
            <v>411</v>
          </cell>
          <cell r="C633" t="str">
            <v>2400</v>
          </cell>
          <cell r="D633" t="str">
            <v>200</v>
          </cell>
          <cell r="E633">
            <v>-7987</v>
          </cell>
          <cell r="F633">
            <v>0</v>
          </cell>
        </row>
        <row r="634">
          <cell r="B634" t="str">
            <v>431</v>
          </cell>
          <cell r="C634" t="str">
            <v>2300</v>
          </cell>
          <cell r="D634" t="str">
            <v>300</v>
          </cell>
          <cell r="E634">
            <v>0</v>
          </cell>
          <cell r="F634">
            <v>0</v>
          </cell>
        </row>
        <row r="635">
          <cell r="B635" t="str">
            <v>431</v>
          </cell>
          <cell r="C635" t="str">
            <v>2200</v>
          </cell>
          <cell r="D635" t="str">
            <v>900</v>
          </cell>
          <cell r="E635">
            <v>-448527</v>
          </cell>
          <cell r="F635">
            <v>0</v>
          </cell>
        </row>
        <row r="636">
          <cell r="B636" t="str">
            <v>431</v>
          </cell>
          <cell r="C636" t="str">
            <v>2300</v>
          </cell>
          <cell r="D636" t="str">
            <v>900</v>
          </cell>
          <cell r="E636">
            <v>-692077</v>
          </cell>
          <cell r="F636">
            <v>0</v>
          </cell>
        </row>
        <row r="637">
          <cell r="B637" t="str">
            <v>431</v>
          </cell>
          <cell r="C637" t="str">
            <v>2400</v>
          </cell>
          <cell r="D637" t="str">
            <v>900</v>
          </cell>
          <cell r="E637">
            <v>-222278</v>
          </cell>
          <cell r="F637">
            <v>0</v>
          </cell>
        </row>
        <row r="638">
          <cell r="B638" t="str">
            <v>431</v>
          </cell>
          <cell r="C638" t="str">
            <v>2600</v>
          </cell>
          <cell r="D638" t="str">
            <v>900</v>
          </cell>
          <cell r="E638">
            <v>255732</v>
          </cell>
          <cell r="F638">
            <v>0</v>
          </cell>
        </row>
        <row r="639">
          <cell r="B639" t="str">
            <v>432</v>
          </cell>
          <cell r="C639" t="str">
            <v>2200</v>
          </cell>
          <cell r="D639" t="str">
            <v>900</v>
          </cell>
          <cell r="E639">
            <v>448527</v>
          </cell>
          <cell r="F639">
            <v>0</v>
          </cell>
        </row>
        <row r="640">
          <cell r="B640" t="str">
            <v>432</v>
          </cell>
          <cell r="C640" t="str">
            <v>2300</v>
          </cell>
          <cell r="D640" t="str">
            <v>900</v>
          </cell>
          <cell r="E640">
            <v>692077</v>
          </cell>
          <cell r="F640">
            <v>0</v>
          </cell>
        </row>
        <row r="641">
          <cell r="B641" t="str">
            <v>432</v>
          </cell>
          <cell r="C641" t="str">
            <v>2600</v>
          </cell>
          <cell r="D641" t="str">
            <v>900</v>
          </cell>
          <cell r="E641">
            <v>-255732</v>
          </cell>
          <cell r="F641">
            <v>0</v>
          </cell>
        </row>
        <row r="642">
          <cell r="B642" t="str">
            <v>444</v>
          </cell>
          <cell r="C642" t="str">
            <v>2200</v>
          </cell>
          <cell r="D642" t="str">
            <v>100</v>
          </cell>
          <cell r="E642">
            <v>-19772000</v>
          </cell>
          <cell r="F642">
            <v>0</v>
          </cell>
        </row>
        <row r="643">
          <cell r="B643" t="str">
            <v>444</v>
          </cell>
          <cell r="C643" t="str">
            <v>2300</v>
          </cell>
          <cell r="D643" t="str">
            <v>100</v>
          </cell>
          <cell r="E643">
            <v>0</v>
          </cell>
          <cell r="F643">
            <v>0</v>
          </cell>
        </row>
        <row r="644">
          <cell r="B644" t="str">
            <v>503</v>
          </cell>
          <cell r="C644" t="str">
            <v>2000</v>
          </cell>
          <cell r="D644" t="str">
            <v>100</v>
          </cell>
          <cell r="E644">
            <v>0</v>
          </cell>
          <cell r="F644">
            <v>0</v>
          </cell>
        </row>
        <row r="645">
          <cell r="B645" t="str">
            <v>503</v>
          </cell>
          <cell r="C645" t="str">
            <v>2200</v>
          </cell>
          <cell r="D645" t="str">
            <v>100</v>
          </cell>
          <cell r="E645">
            <v>965505</v>
          </cell>
          <cell r="F645">
            <v>0</v>
          </cell>
        </row>
        <row r="646">
          <cell r="B646" t="str">
            <v>503</v>
          </cell>
          <cell r="C646" t="str">
            <v>2300</v>
          </cell>
          <cell r="D646" t="str">
            <v>100</v>
          </cell>
          <cell r="E646">
            <v>101395</v>
          </cell>
          <cell r="F646">
            <v>0</v>
          </cell>
        </row>
        <row r="647">
          <cell r="B647" t="str">
            <v>503</v>
          </cell>
          <cell r="C647" t="str">
            <v>2600</v>
          </cell>
          <cell r="D647" t="str">
            <v>100</v>
          </cell>
          <cell r="E647">
            <v>320562</v>
          </cell>
          <cell r="F647">
            <v>0</v>
          </cell>
        </row>
        <row r="648">
          <cell r="B648" t="str">
            <v>505</v>
          </cell>
          <cell r="C648" t="str">
            <v>2200</v>
          </cell>
          <cell r="D648" t="str">
            <v>891</v>
          </cell>
          <cell r="E648">
            <v>-965505</v>
          </cell>
          <cell r="F648">
            <v>0</v>
          </cell>
        </row>
        <row r="649">
          <cell r="B649" t="str">
            <v>505</v>
          </cell>
          <cell r="C649" t="str">
            <v>2300</v>
          </cell>
          <cell r="D649" t="str">
            <v>891</v>
          </cell>
          <cell r="E649">
            <v>-101395</v>
          </cell>
          <cell r="F649">
            <v>0</v>
          </cell>
        </row>
        <row r="650">
          <cell r="B650" t="str">
            <v>505</v>
          </cell>
          <cell r="C650" t="str">
            <v>2600</v>
          </cell>
          <cell r="D650" t="str">
            <v>891</v>
          </cell>
          <cell r="E650">
            <v>-320562</v>
          </cell>
          <cell r="F650">
            <v>0</v>
          </cell>
        </row>
        <row r="651">
          <cell r="B651" t="str">
            <v>511</v>
          </cell>
          <cell r="C651" t="str">
            <v>2200</v>
          </cell>
          <cell r="D651" t="str">
            <v>882</v>
          </cell>
          <cell r="E651">
            <v>1420374</v>
          </cell>
          <cell r="F651">
            <v>0</v>
          </cell>
        </row>
        <row r="652">
          <cell r="B652" t="str">
            <v>511</v>
          </cell>
          <cell r="C652" t="str">
            <v>2200</v>
          </cell>
          <cell r="D652" t="str">
            <v>883</v>
          </cell>
          <cell r="E652">
            <v>91624</v>
          </cell>
          <cell r="F652">
            <v>0</v>
          </cell>
        </row>
        <row r="653">
          <cell r="B653" t="str">
            <v>512</v>
          </cell>
          <cell r="C653" t="str">
            <v>2200</v>
          </cell>
          <cell r="D653" t="str">
            <v>100</v>
          </cell>
          <cell r="E653">
            <v>784019</v>
          </cell>
          <cell r="F653">
            <v>0</v>
          </cell>
        </row>
        <row r="654">
          <cell r="B654" t="str">
            <v>512</v>
          </cell>
          <cell r="C654" t="str">
            <v>2300</v>
          </cell>
          <cell r="D654" t="str">
            <v>100</v>
          </cell>
          <cell r="E654">
            <v>76668</v>
          </cell>
          <cell r="F654">
            <v>0</v>
          </cell>
        </row>
        <row r="655">
          <cell r="B655" t="str">
            <v>512</v>
          </cell>
          <cell r="C655" t="str">
            <v>2400</v>
          </cell>
          <cell r="D655" t="str">
            <v>100</v>
          </cell>
          <cell r="E655">
            <v>76668</v>
          </cell>
          <cell r="F655">
            <v>0</v>
          </cell>
        </row>
        <row r="656">
          <cell r="B656" t="str">
            <v>512</v>
          </cell>
          <cell r="C656" t="str">
            <v>2500</v>
          </cell>
          <cell r="D656" t="str">
            <v>100</v>
          </cell>
          <cell r="E656">
            <v>-76668</v>
          </cell>
          <cell r="F656">
            <v>0</v>
          </cell>
        </row>
        <row r="657">
          <cell r="B657" t="str">
            <v>512</v>
          </cell>
          <cell r="C657" t="str">
            <v>2200</v>
          </cell>
          <cell r="D657" t="str">
            <v>110</v>
          </cell>
          <cell r="E657">
            <v>236120</v>
          </cell>
          <cell r="F657">
            <v>0</v>
          </cell>
        </row>
        <row r="658">
          <cell r="B658" t="str">
            <v>512</v>
          </cell>
          <cell r="C658" t="str">
            <v>2200</v>
          </cell>
          <cell r="D658" t="str">
            <v>200</v>
          </cell>
          <cell r="E658">
            <v>264800</v>
          </cell>
          <cell r="F658">
            <v>0</v>
          </cell>
        </row>
        <row r="659">
          <cell r="B659" t="str">
            <v>512</v>
          </cell>
          <cell r="C659" t="str">
            <v>2300</v>
          </cell>
          <cell r="D659" t="str">
            <v>200</v>
          </cell>
          <cell r="E659">
            <v>32138</v>
          </cell>
          <cell r="F659">
            <v>0</v>
          </cell>
        </row>
        <row r="660">
          <cell r="B660" t="str">
            <v>512</v>
          </cell>
          <cell r="C660" t="str">
            <v>2400</v>
          </cell>
          <cell r="D660" t="str">
            <v>200</v>
          </cell>
          <cell r="E660">
            <v>32138</v>
          </cell>
          <cell r="F660">
            <v>0</v>
          </cell>
        </row>
        <row r="661">
          <cell r="B661" t="str">
            <v>512</v>
          </cell>
          <cell r="C661" t="str">
            <v>2500</v>
          </cell>
          <cell r="D661" t="str">
            <v>200</v>
          </cell>
          <cell r="E661">
            <v>-32138</v>
          </cell>
          <cell r="F661">
            <v>0</v>
          </cell>
        </row>
        <row r="662">
          <cell r="B662" t="str">
            <v>512</v>
          </cell>
          <cell r="C662" t="str">
            <v>2200</v>
          </cell>
          <cell r="D662" t="str">
            <v>213</v>
          </cell>
          <cell r="E662">
            <v>1742</v>
          </cell>
          <cell r="F662">
            <v>0</v>
          </cell>
        </row>
        <row r="663">
          <cell r="B663" t="str">
            <v>512</v>
          </cell>
          <cell r="C663" t="str">
            <v>2200</v>
          </cell>
          <cell r="D663" t="str">
            <v>214</v>
          </cell>
          <cell r="E663">
            <v>59042</v>
          </cell>
          <cell r="F663">
            <v>0</v>
          </cell>
        </row>
        <row r="664">
          <cell r="B664" t="str">
            <v>512</v>
          </cell>
          <cell r="C664" t="str">
            <v>2300</v>
          </cell>
          <cell r="D664" t="str">
            <v>214</v>
          </cell>
          <cell r="E664">
            <v>4725</v>
          </cell>
          <cell r="F664">
            <v>0</v>
          </cell>
        </row>
        <row r="665">
          <cell r="B665" t="str">
            <v>512</v>
          </cell>
          <cell r="C665" t="str">
            <v>2400</v>
          </cell>
          <cell r="D665" t="str">
            <v>214</v>
          </cell>
          <cell r="E665">
            <v>4725</v>
          </cell>
          <cell r="F665">
            <v>0</v>
          </cell>
        </row>
        <row r="666">
          <cell r="B666" t="str">
            <v>512</v>
          </cell>
          <cell r="C666" t="str">
            <v>2500</v>
          </cell>
          <cell r="D666" t="str">
            <v>214</v>
          </cell>
          <cell r="E666">
            <v>-4725</v>
          </cell>
          <cell r="F666">
            <v>0</v>
          </cell>
        </row>
        <row r="667">
          <cell r="B667" t="str">
            <v>512</v>
          </cell>
          <cell r="C667" t="str">
            <v>2200</v>
          </cell>
          <cell r="D667" t="str">
            <v>215</v>
          </cell>
          <cell r="E667">
            <v>21299</v>
          </cell>
          <cell r="F667">
            <v>0</v>
          </cell>
        </row>
        <row r="668">
          <cell r="B668" t="str">
            <v>513</v>
          </cell>
          <cell r="C668" t="str">
            <v>2000</v>
          </cell>
          <cell r="D668" t="str">
            <v>100</v>
          </cell>
          <cell r="E668">
            <v>0</v>
          </cell>
          <cell r="F668">
            <v>0</v>
          </cell>
        </row>
        <row r="669">
          <cell r="B669" t="str">
            <v>513</v>
          </cell>
          <cell r="C669" t="str">
            <v>2200</v>
          </cell>
          <cell r="D669" t="str">
            <v>100</v>
          </cell>
          <cell r="E669">
            <v>2273479</v>
          </cell>
          <cell r="F669">
            <v>0</v>
          </cell>
        </row>
        <row r="670">
          <cell r="B670" t="str">
            <v>513</v>
          </cell>
          <cell r="C670" t="str">
            <v>2300</v>
          </cell>
          <cell r="D670" t="str">
            <v>100</v>
          </cell>
          <cell r="E670">
            <v>363194</v>
          </cell>
          <cell r="F670">
            <v>0</v>
          </cell>
        </row>
        <row r="671">
          <cell r="B671" t="str">
            <v>513</v>
          </cell>
          <cell r="C671" t="str">
            <v>2400</v>
          </cell>
          <cell r="D671" t="str">
            <v>100</v>
          </cell>
          <cell r="E671">
            <v>142890</v>
          </cell>
          <cell r="F671">
            <v>0</v>
          </cell>
        </row>
        <row r="672">
          <cell r="B672" t="str">
            <v>513</v>
          </cell>
          <cell r="C672" t="str">
            <v>2600</v>
          </cell>
          <cell r="D672" t="str">
            <v>100</v>
          </cell>
          <cell r="E672">
            <v>0</v>
          </cell>
          <cell r="F672">
            <v>0</v>
          </cell>
        </row>
        <row r="673">
          <cell r="B673" t="str">
            <v>513</v>
          </cell>
          <cell r="C673" t="str">
            <v>2300</v>
          </cell>
          <cell r="D673" t="str">
            <v>200</v>
          </cell>
          <cell r="E673">
            <v>142890</v>
          </cell>
          <cell r="F673">
            <v>0</v>
          </cell>
        </row>
        <row r="674">
          <cell r="B674" t="str">
            <v>513</v>
          </cell>
          <cell r="C674" t="str">
            <v>2500</v>
          </cell>
          <cell r="D674" t="str">
            <v>200</v>
          </cell>
          <cell r="E674">
            <v>-142890</v>
          </cell>
          <cell r="F674">
            <v>0</v>
          </cell>
        </row>
        <row r="675">
          <cell r="B675" t="str">
            <v>514</v>
          </cell>
          <cell r="C675" t="str">
            <v>2200</v>
          </cell>
          <cell r="D675" t="str">
            <v>511</v>
          </cell>
          <cell r="E675">
            <v>-1697648</v>
          </cell>
          <cell r="F675">
            <v>0</v>
          </cell>
        </row>
        <row r="676">
          <cell r="B676" t="str">
            <v>514</v>
          </cell>
          <cell r="C676" t="str">
            <v>2200</v>
          </cell>
          <cell r="D676" t="str">
            <v>512</v>
          </cell>
          <cell r="E676">
            <v>-1090625</v>
          </cell>
          <cell r="F676">
            <v>0</v>
          </cell>
        </row>
        <row r="677">
          <cell r="B677" t="str">
            <v>514</v>
          </cell>
          <cell r="C677" t="str">
            <v>2300</v>
          </cell>
          <cell r="D677" t="str">
            <v>512</v>
          </cell>
          <cell r="E677">
            <v>-88866</v>
          </cell>
          <cell r="F677">
            <v>0</v>
          </cell>
        </row>
        <row r="678">
          <cell r="B678" t="str">
            <v>514</v>
          </cell>
          <cell r="C678" t="str">
            <v>2200</v>
          </cell>
          <cell r="D678" t="str">
            <v>513</v>
          </cell>
          <cell r="E678">
            <v>-1894607</v>
          </cell>
          <cell r="F678">
            <v>0</v>
          </cell>
        </row>
        <row r="679">
          <cell r="B679" t="str">
            <v>514</v>
          </cell>
          <cell r="C679" t="str">
            <v>2300</v>
          </cell>
          <cell r="D679" t="str">
            <v>513</v>
          </cell>
          <cell r="E679">
            <v>-404001</v>
          </cell>
          <cell r="F679">
            <v>0</v>
          </cell>
        </row>
        <row r="680">
          <cell r="B680" t="str">
            <v>514</v>
          </cell>
          <cell r="C680" t="str">
            <v>2600</v>
          </cell>
          <cell r="D680" t="str">
            <v>513</v>
          </cell>
          <cell r="E680">
            <v>-45686</v>
          </cell>
          <cell r="F680">
            <v>0</v>
          </cell>
        </row>
        <row r="681">
          <cell r="B681" t="str">
            <v>514</v>
          </cell>
          <cell r="C681" t="str">
            <v>2200</v>
          </cell>
          <cell r="D681" t="str">
            <v>519</v>
          </cell>
          <cell r="E681">
            <v>-248814</v>
          </cell>
          <cell r="F681">
            <v>0</v>
          </cell>
        </row>
        <row r="682">
          <cell r="B682" t="str">
            <v>514</v>
          </cell>
          <cell r="C682" t="str">
            <v>2300</v>
          </cell>
          <cell r="D682" t="str">
            <v>519</v>
          </cell>
          <cell r="E682">
            <v>-144131</v>
          </cell>
          <cell r="F682">
            <v>0</v>
          </cell>
        </row>
        <row r="683">
          <cell r="B683" t="str">
            <v>514</v>
          </cell>
          <cell r="C683" t="str">
            <v>2600</v>
          </cell>
          <cell r="D683" t="str">
            <v>519</v>
          </cell>
          <cell r="E683">
            <v>-25000</v>
          </cell>
          <cell r="F683">
            <v>0</v>
          </cell>
        </row>
        <row r="684">
          <cell r="B684" t="str">
            <v>514</v>
          </cell>
          <cell r="C684" t="str">
            <v>2200</v>
          </cell>
          <cell r="D684" t="str">
            <v>529</v>
          </cell>
          <cell r="E684">
            <v>-14934</v>
          </cell>
          <cell r="F684">
            <v>0</v>
          </cell>
        </row>
        <row r="685">
          <cell r="B685" t="str">
            <v>515</v>
          </cell>
          <cell r="C685" t="str">
            <v>2200</v>
          </cell>
          <cell r="D685" t="str">
            <v>511</v>
          </cell>
          <cell r="E685">
            <v>185650</v>
          </cell>
          <cell r="F685">
            <v>0</v>
          </cell>
        </row>
        <row r="686">
          <cell r="B686" t="str">
            <v>515</v>
          </cell>
          <cell r="C686" t="str">
            <v>2200</v>
          </cell>
          <cell r="D686" t="str">
            <v>512</v>
          </cell>
          <cell r="E686">
            <v>-276397</v>
          </cell>
          <cell r="F686">
            <v>0</v>
          </cell>
        </row>
        <row r="687">
          <cell r="B687" t="str">
            <v>515</v>
          </cell>
          <cell r="C687" t="str">
            <v>2300</v>
          </cell>
          <cell r="D687" t="str">
            <v>512</v>
          </cell>
          <cell r="E687">
            <v>-24666</v>
          </cell>
          <cell r="F687">
            <v>0</v>
          </cell>
        </row>
        <row r="688">
          <cell r="B688" t="str">
            <v>515</v>
          </cell>
          <cell r="C688" t="str">
            <v>2400</v>
          </cell>
          <cell r="D688" t="str">
            <v>512</v>
          </cell>
          <cell r="E688">
            <v>-113532</v>
          </cell>
          <cell r="F688">
            <v>0</v>
          </cell>
        </row>
        <row r="689">
          <cell r="B689" t="str">
            <v>515</v>
          </cell>
          <cell r="C689" t="str">
            <v>2500</v>
          </cell>
          <cell r="D689" t="str">
            <v>512</v>
          </cell>
          <cell r="E689">
            <v>113532</v>
          </cell>
          <cell r="F689">
            <v>0</v>
          </cell>
        </row>
        <row r="690">
          <cell r="B690" t="str">
            <v>515</v>
          </cell>
          <cell r="C690" t="str">
            <v>2200</v>
          </cell>
          <cell r="D690" t="str">
            <v>513</v>
          </cell>
          <cell r="E690">
            <v>-378872</v>
          </cell>
          <cell r="F690">
            <v>0</v>
          </cell>
        </row>
        <row r="691">
          <cell r="B691" t="str">
            <v>515</v>
          </cell>
          <cell r="C691" t="str">
            <v>2300</v>
          </cell>
          <cell r="D691" t="str">
            <v>513</v>
          </cell>
          <cell r="E691">
            <v>-102083</v>
          </cell>
          <cell r="F691">
            <v>0</v>
          </cell>
        </row>
        <row r="692">
          <cell r="B692" t="str">
            <v>515</v>
          </cell>
          <cell r="C692" t="str">
            <v>2400</v>
          </cell>
          <cell r="D692" t="str">
            <v>513</v>
          </cell>
          <cell r="E692">
            <v>-142890</v>
          </cell>
          <cell r="F692">
            <v>0</v>
          </cell>
        </row>
        <row r="693">
          <cell r="B693" t="str">
            <v>515</v>
          </cell>
          <cell r="C693" t="str">
            <v>2500</v>
          </cell>
          <cell r="D693" t="str">
            <v>513</v>
          </cell>
          <cell r="E693">
            <v>142890</v>
          </cell>
          <cell r="F693">
            <v>0</v>
          </cell>
        </row>
        <row r="694">
          <cell r="B694" t="str">
            <v>515</v>
          </cell>
          <cell r="C694" t="str">
            <v>2600</v>
          </cell>
          <cell r="D694" t="str">
            <v>513</v>
          </cell>
          <cell r="E694">
            <v>45686</v>
          </cell>
          <cell r="F694">
            <v>0</v>
          </cell>
        </row>
        <row r="695">
          <cell r="B695" t="str">
            <v>515</v>
          </cell>
          <cell r="C695" t="str">
            <v>2200</v>
          </cell>
          <cell r="D695" t="str">
            <v>519</v>
          </cell>
          <cell r="E695">
            <v>65360</v>
          </cell>
          <cell r="F695">
            <v>0</v>
          </cell>
        </row>
        <row r="696">
          <cell r="B696" t="str">
            <v>515</v>
          </cell>
          <cell r="C696" t="str">
            <v>2300</v>
          </cell>
          <cell r="D696" t="str">
            <v>519</v>
          </cell>
          <cell r="E696">
            <v>54656</v>
          </cell>
          <cell r="F696">
            <v>0</v>
          </cell>
        </row>
        <row r="697">
          <cell r="B697" t="str">
            <v>515</v>
          </cell>
          <cell r="C697" t="str">
            <v>2400</v>
          </cell>
          <cell r="D697" t="str">
            <v>519</v>
          </cell>
          <cell r="E697">
            <v>-2757</v>
          </cell>
          <cell r="F697">
            <v>0</v>
          </cell>
        </row>
        <row r="698">
          <cell r="B698" t="str">
            <v>515</v>
          </cell>
          <cell r="C698" t="str">
            <v>2500</v>
          </cell>
          <cell r="D698" t="str">
            <v>519</v>
          </cell>
          <cell r="E698">
            <v>2757</v>
          </cell>
          <cell r="F698">
            <v>0</v>
          </cell>
        </row>
        <row r="699">
          <cell r="B699" t="str">
            <v>515</v>
          </cell>
          <cell r="C699" t="str">
            <v>2600</v>
          </cell>
          <cell r="D699" t="str">
            <v>519</v>
          </cell>
          <cell r="E699">
            <v>25000</v>
          </cell>
          <cell r="F699">
            <v>0</v>
          </cell>
        </row>
        <row r="700">
          <cell r="B700" t="str">
            <v>515</v>
          </cell>
          <cell r="C700" t="str">
            <v>2200</v>
          </cell>
          <cell r="D700" t="str">
            <v>529</v>
          </cell>
          <cell r="E700">
            <v>14934</v>
          </cell>
          <cell r="F700">
            <v>0</v>
          </cell>
        </row>
        <row r="701">
          <cell r="B701" t="str">
            <v>519</v>
          </cell>
          <cell r="C701" t="str">
            <v>2200</v>
          </cell>
          <cell r="D701" t="str">
            <v>100</v>
          </cell>
          <cell r="E701">
            <v>183454</v>
          </cell>
          <cell r="F701">
            <v>0</v>
          </cell>
        </row>
        <row r="702">
          <cell r="B702" t="str">
            <v>519</v>
          </cell>
          <cell r="C702" t="str">
            <v>2300</v>
          </cell>
          <cell r="D702" t="str">
            <v>100</v>
          </cell>
          <cell r="E702">
            <v>86718</v>
          </cell>
          <cell r="F702">
            <v>0</v>
          </cell>
        </row>
        <row r="703">
          <cell r="B703" t="str">
            <v>519</v>
          </cell>
          <cell r="C703" t="str">
            <v>2400</v>
          </cell>
          <cell r="D703" t="str">
            <v>100</v>
          </cell>
          <cell r="E703">
            <v>2757</v>
          </cell>
          <cell r="F703">
            <v>0</v>
          </cell>
        </row>
        <row r="704">
          <cell r="B704" t="str">
            <v>519</v>
          </cell>
          <cell r="C704" t="str">
            <v>2300</v>
          </cell>
          <cell r="D704" t="str">
            <v>200</v>
          </cell>
          <cell r="E704">
            <v>2757</v>
          </cell>
          <cell r="F704">
            <v>0</v>
          </cell>
        </row>
        <row r="705">
          <cell r="B705" t="str">
            <v>519</v>
          </cell>
          <cell r="C705" t="str">
            <v>2500</v>
          </cell>
          <cell r="D705" t="str">
            <v>200</v>
          </cell>
          <cell r="E705">
            <v>-2757</v>
          </cell>
          <cell r="F705">
            <v>0</v>
          </cell>
        </row>
        <row r="706">
          <cell r="B706" t="str">
            <v>533</v>
          </cell>
          <cell r="C706" t="str">
            <v>2000</v>
          </cell>
          <cell r="D706" t="str">
            <v>100</v>
          </cell>
          <cell r="E706">
            <v>0</v>
          </cell>
          <cell r="F706">
            <v>0</v>
          </cell>
        </row>
        <row r="707">
          <cell r="B707" t="str">
            <v>533</v>
          </cell>
          <cell r="C707" t="str">
            <v>2200</v>
          </cell>
          <cell r="D707" t="str">
            <v>100</v>
          </cell>
          <cell r="E707">
            <v>314925</v>
          </cell>
          <cell r="F707">
            <v>0</v>
          </cell>
        </row>
        <row r="708">
          <cell r="B708" t="str">
            <v>533</v>
          </cell>
          <cell r="C708" t="str">
            <v>2300</v>
          </cell>
          <cell r="D708" t="str">
            <v>100</v>
          </cell>
          <cell r="E708">
            <v>0</v>
          </cell>
          <cell r="F708">
            <v>0</v>
          </cell>
        </row>
        <row r="709">
          <cell r="B709" t="str">
            <v>533</v>
          </cell>
          <cell r="C709" t="str">
            <v>2600</v>
          </cell>
          <cell r="D709" t="str">
            <v>100</v>
          </cell>
          <cell r="E709">
            <v>119964</v>
          </cell>
          <cell r="F709">
            <v>0</v>
          </cell>
        </row>
        <row r="710">
          <cell r="B710" t="str">
            <v>535</v>
          </cell>
          <cell r="C710" t="str">
            <v>2200</v>
          </cell>
          <cell r="D710" t="str">
            <v>891</v>
          </cell>
          <cell r="E710">
            <v>-314925</v>
          </cell>
          <cell r="F710">
            <v>0</v>
          </cell>
        </row>
        <row r="711">
          <cell r="B711" t="str">
            <v>535</v>
          </cell>
          <cell r="C711" t="str">
            <v>2600</v>
          </cell>
          <cell r="D711" t="str">
            <v>891</v>
          </cell>
          <cell r="E711">
            <v>-119964</v>
          </cell>
          <cell r="F711">
            <v>0</v>
          </cell>
        </row>
        <row r="712">
          <cell r="B712" t="str">
            <v>543</v>
          </cell>
          <cell r="C712" t="str">
            <v>2200</v>
          </cell>
          <cell r="D712" t="str">
            <v>100</v>
          </cell>
          <cell r="E712">
            <v>90020</v>
          </cell>
          <cell r="F712">
            <v>0</v>
          </cell>
        </row>
        <row r="713">
          <cell r="B713" t="str">
            <v>543</v>
          </cell>
          <cell r="C713" t="str">
            <v>2300</v>
          </cell>
          <cell r="D713" t="str">
            <v>100</v>
          </cell>
          <cell r="E713">
            <v>-10861</v>
          </cell>
          <cell r="F713">
            <v>0</v>
          </cell>
        </row>
        <row r="714">
          <cell r="B714" t="str">
            <v>543</v>
          </cell>
          <cell r="C714" t="str">
            <v>2400</v>
          </cell>
          <cell r="D714" t="str">
            <v>100</v>
          </cell>
          <cell r="E714">
            <v>59317</v>
          </cell>
          <cell r="F714">
            <v>0</v>
          </cell>
        </row>
        <row r="715">
          <cell r="B715" t="str">
            <v>543</v>
          </cell>
          <cell r="C715" t="str">
            <v>2300</v>
          </cell>
          <cell r="D715" t="str">
            <v>200</v>
          </cell>
          <cell r="E715">
            <v>0</v>
          </cell>
          <cell r="F715">
            <v>0</v>
          </cell>
        </row>
        <row r="716">
          <cell r="B716" t="str">
            <v>543</v>
          </cell>
          <cell r="C716" t="str">
            <v>2500</v>
          </cell>
          <cell r="D716" t="str">
            <v>200</v>
          </cell>
          <cell r="E716">
            <v>0</v>
          </cell>
          <cell r="F716">
            <v>0</v>
          </cell>
        </row>
        <row r="717">
          <cell r="B717" t="str">
            <v>545</v>
          </cell>
          <cell r="C717" t="str">
            <v>2200</v>
          </cell>
          <cell r="D717" t="str">
            <v>891</v>
          </cell>
          <cell r="E717">
            <v>-90020</v>
          </cell>
          <cell r="F717">
            <v>0</v>
          </cell>
        </row>
        <row r="718">
          <cell r="B718" t="str">
            <v>545</v>
          </cell>
          <cell r="C718" t="str">
            <v>2300</v>
          </cell>
          <cell r="D718" t="str">
            <v>891</v>
          </cell>
          <cell r="E718">
            <v>10861</v>
          </cell>
          <cell r="F718">
            <v>0</v>
          </cell>
        </row>
        <row r="719">
          <cell r="B719" t="str">
            <v>545</v>
          </cell>
          <cell r="C719" t="str">
            <v>2400</v>
          </cell>
          <cell r="D719" t="str">
            <v>891</v>
          </cell>
          <cell r="E719">
            <v>-59317</v>
          </cell>
          <cell r="F719">
            <v>0</v>
          </cell>
        </row>
        <row r="720">
          <cell r="B720" t="str">
            <v>563</v>
          </cell>
          <cell r="C720" t="str">
            <v>2200</v>
          </cell>
          <cell r="D720" t="str">
            <v>100</v>
          </cell>
          <cell r="E720">
            <v>-103202</v>
          </cell>
          <cell r="F720">
            <v>0</v>
          </cell>
        </row>
        <row r="721">
          <cell r="B721" t="str">
            <v>563</v>
          </cell>
          <cell r="C721" t="str">
            <v>2300</v>
          </cell>
          <cell r="D721" t="str">
            <v>100</v>
          </cell>
          <cell r="E721">
            <v>6020</v>
          </cell>
          <cell r="F721">
            <v>0</v>
          </cell>
        </row>
        <row r="722">
          <cell r="B722" t="str">
            <v>565</v>
          </cell>
          <cell r="C722" t="str">
            <v>2200</v>
          </cell>
          <cell r="D722" t="str">
            <v>891</v>
          </cell>
          <cell r="E722">
            <v>103202</v>
          </cell>
          <cell r="F722">
            <v>0</v>
          </cell>
        </row>
        <row r="723">
          <cell r="B723" t="str">
            <v>565</v>
          </cell>
          <cell r="C723" t="str">
            <v>2300</v>
          </cell>
          <cell r="D723" t="str">
            <v>891</v>
          </cell>
          <cell r="E723">
            <v>-6020</v>
          </cell>
          <cell r="F723">
            <v>0</v>
          </cell>
        </row>
        <row r="724">
          <cell r="B724" t="str">
            <v>583</v>
          </cell>
          <cell r="C724" t="str">
            <v>2000</v>
          </cell>
          <cell r="D724" t="str">
            <v>100</v>
          </cell>
          <cell r="E724">
            <v>0</v>
          </cell>
          <cell r="F724">
            <v>0</v>
          </cell>
        </row>
        <row r="725">
          <cell r="B725" t="str">
            <v>583</v>
          </cell>
          <cell r="C725" t="str">
            <v>2200</v>
          </cell>
          <cell r="D725" t="str">
            <v>100</v>
          </cell>
          <cell r="E725">
            <v>172827</v>
          </cell>
          <cell r="F725">
            <v>0</v>
          </cell>
        </row>
        <row r="726">
          <cell r="B726" t="str">
            <v>583</v>
          </cell>
          <cell r="C726" t="str">
            <v>2300</v>
          </cell>
          <cell r="D726" t="str">
            <v>100</v>
          </cell>
          <cell r="E726">
            <v>37073</v>
          </cell>
          <cell r="F726">
            <v>0</v>
          </cell>
        </row>
        <row r="727">
          <cell r="B727" t="str">
            <v>583</v>
          </cell>
          <cell r="C727" t="str">
            <v>2400</v>
          </cell>
          <cell r="D727" t="str">
            <v>100</v>
          </cell>
          <cell r="E727">
            <v>16716</v>
          </cell>
          <cell r="F727">
            <v>0</v>
          </cell>
        </row>
        <row r="728">
          <cell r="B728" t="str">
            <v>583</v>
          </cell>
          <cell r="C728" t="str">
            <v>2600</v>
          </cell>
          <cell r="D728" t="str">
            <v>100</v>
          </cell>
          <cell r="E728">
            <v>80</v>
          </cell>
          <cell r="F728">
            <v>0</v>
          </cell>
        </row>
        <row r="729">
          <cell r="B729" t="str">
            <v>583</v>
          </cell>
          <cell r="C729" t="str">
            <v>2300</v>
          </cell>
          <cell r="D729" t="str">
            <v>200</v>
          </cell>
          <cell r="E729">
            <v>0</v>
          </cell>
          <cell r="F729">
            <v>0</v>
          </cell>
        </row>
        <row r="730">
          <cell r="B730" t="str">
            <v>583</v>
          </cell>
          <cell r="C730" t="str">
            <v>2500</v>
          </cell>
          <cell r="D730" t="str">
            <v>200</v>
          </cell>
          <cell r="E730">
            <v>0</v>
          </cell>
          <cell r="F730">
            <v>0</v>
          </cell>
        </row>
        <row r="731">
          <cell r="B731" t="str">
            <v>585</v>
          </cell>
          <cell r="C731" t="str">
            <v>2200</v>
          </cell>
          <cell r="D731" t="str">
            <v>891</v>
          </cell>
          <cell r="E731">
            <v>-172827</v>
          </cell>
          <cell r="F731">
            <v>0</v>
          </cell>
        </row>
        <row r="732">
          <cell r="B732" t="str">
            <v>585</v>
          </cell>
          <cell r="C732" t="str">
            <v>2300</v>
          </cell>
          <cell r="D732" t="str">
            <v>891</v>
          </cell>
          <cell r="E732">
            <v>-37073</v>
          </cell>
          <cell r="F732">
            <v>0</v>
          </cell>
        </row>
        <row r="733">
          <cell r="B733" t="str">
            <v>585</v>
          </cell>
          <cell r="C733" t="str">
            <v>2400</v>
          </cell>
          <cell r="D733" t="str">
            <v>891</v>
          </cell>
          <cell r="E733">
            <v>-16716</v>
          </cell>
          <cell r="F733">
            <v>0</v>
          </cell>
        </row>
        <row r="734">
          <cell r="B734" t="str">
            <v>593</v>
          </cell>
          <cell r="C734" t="str">
            <v>2000</v>
          </cell>
          <cell r="D734" t="str">
            <v>100</v>
          </cell>
          <cell r="E734">
            <v>0</v>
          </cell>
          <cell r="F734">
            <v>0</v>
          </cell>
        </row>
        <row r="735">
          <cell r="B735" t="str">
            <v>593</v>
          </cell>
          <cell r="C735" t="str">
            <v>2200</v>
          </cell>
          <cell r="D735" t="str">
            <v>100</v>
          </cell>
          <cell r="E735">
            <v>110502</v>
          </cell>
          <cell r="F735">
            <v>0</v>
          </cell>
        </row>
        <row r="736">
          <cell r="B736" t="str">
            <v>593</v>
          </cell>
          <cell r="C736" t="str">
            <v>2600</v>
          </cell>
          <cell r="D736" t="str">
            <v>100</v>
          </cell>
          <cell r="E736">
            <v>21078</v>
          </cell>
          <cell r="F736">
            <v>0</v>
          </cell>
        </row>
        <row r="737">
          <cell r="B737" t="str">
            <v>595</v>
          </cell>
          <cell r="C737" t="str">
            <v>2200</v>
          </cell>
          <cell r="D737" t="str">
            <v>891</v>
          </cell>
          <cell r="E737">
            <v>-110502</v>
          </cell>
          <cell r="F737">
            <v>0</v>
          </cell>
        </row>
        <row r="738">
          <cell r="B738" t="str">
            <v>595</v>
          </cell>
          <cell r="C738" t="str">
            <v>2600</v>
          </cell>
          <cell r="D738" t="str">
            <v>891</v>
          </cell>
          <cell r="E738">
            <v>-21158</v>
          </cell>
          <cell r="F738">
            <v>0</v>
          </cell>
        </row>
        <row r="739">
          <cell r="B739" t="str">
            <v>600</v>
          </cell>
          <cell r="C739" t="str">
            <v>2300</v>
          </cell>
          <cell r="D739" t="str">
            <v>100</v>
          </cell>
          <cell r="E739">
            <v>0</v>
          </cell>
          <cell r="F739">
            <v>0</v>
          </cell>
        </row>
        <row r="740">
          <cell r="B740" t="str">
            <v>611</v>
          </cell>
          <cell r="C740" t="str">
            <v>2200</v>
          </cell>
          <cell r="D740" t="str">
            <v>101</v>
          </cell>
          <cell r="E740">
            <v>-16439</v>
          </cell>
          <cell r="F740">
            <v>0</v>
          </cell>
        </row>
        <row r="741">
          <cell r="B741" t="str">
            <v>611</v>
          </cell>
          <cell r="C741" t="str">
            <v>2200</v>
          </cell>
          <cell r="D741" t="str">
            <v>104</v>
          </cell>
          <cell r="E741">
            <v>-15406</v>
          </cell>
          <cell r="F741">
            <v>0</v>
          </cell>
        </row>
        <row r="742">
          <cell r="B742" t="str">
            <v>611</v>
          </cell>
          <cell r="C742" t="str">
            <v>2300</v>
          </cell>
          <cell r="D742" t="str">
            <v>104</v>
          </cell>
          <cell r="E742">
            <v>-16085</v>
          </cell>
          <cell r="F742">
            <v>0</v>
          </cell>
        </row>
        <row r="743">
          <cell r="B743" t="str">
            <v>611</v>
          </cell>
          <cell r="C743" t="str">
            <v>2200</v>
          </cell>
          <cell r="D743" t="str">
            <v>105</v>
          </cell>
          <cell r="E743">
            <v>-8671</v>
          </cell>
          <cell r="F743">
            <v>0</v>
          </cell>
        </row>
        <row r="744">
          <cell r="B744" t="str">
            <v>611</v>
          </cell>
          <cell r="C744" t="str">
            <v>2300</v>
          </cell>
          <cell r="D744" t="str">
            <v>105</v>
          </cell>
          <cell r="E744">
            <v>-12296</v>
          </cell>
          <cell r="F744">
            <v>0</v>
          </cell>
        </row>
        <row r="745">
          <cell r="B745" t="str">
            <v>611</v>
          </cell>
          <cell r="C745" t="str">
            <v>2200</v>
          </cell>
          <cell r="D745" t="str">
            <v>106</v>
          </cell>
          <cell r="E745">
            <v>-12655</v>
          </cell>
          <cell r="F745">
            <v>0</v>
          </cell>
        </row>
        <row r="746">
          <cell r="B746" t="str">
            <v>611</v>
          </cell>
          <cell r="C746" t="str">
            <v>2300</v>
          </cell>
          <cell r="D746" t="str">
            <v>106</v>
          </cell>
          <cell r="E746">
            <v>-78882</v>
          </cell>
          <cell r="F746">
            <v>0</v>
          </cell>
        </row>
        <row r="747">
          <cell r="B747" t="str">
            <v>611</v>
          </cell>
          <cell r="C747" t="str">
            <v>2400</v>
          </cell>
          <cell r="D747" t="str">
            <v>107</v>
          </cell>
          <cell r="E747">
            <v>-353379</v>
          </cell>
          <cell r="F747">
            <v>0</v>
          </cell>
        </row>
        <row r="748">
          <cell r="B748" t="str">
            <v>611</v>
          </cell>
          <cell r="C748" t="str">
            <v>2500</v>
          </cell>
          <cell r="D748" t="str">
            <v>107</v>
          </cell>
          <cell r="E748">
            <v>353379</v>
          </cell>
          <cell r="F748">
            <v>0</v>
          </cell>
        </row>
        <row r="749">
          <cell r="B749" t="str">
            <v>611</v>
          </cell>
          <cell r="C749" t="str">
            <v>2200</v>
          </cell>
          <cell r="D749" t="str">
            <v>108</v>
          </cell>
          <cell r="E749">
            <v>-44761</v>
          </cell>
          <cell r="F749">
            <v>0</v>
          </cell>
        </row>
        <row r="750">
          <cell r="B750" t="str">
            <v>611</v>
          </cell>
          <cell r="C750" t="str">
            <v>2300</v>
          </cell>
          <cell r="D750" t="str">
            <v>108</v>
          </cell>
          <cell r="E750">
            <v>-196536</v>
          </cell>
          <cell r="F750">
            <v>0</v>
          </cell>
        </row>
        <row r="751">
          <cell r="B751" t="str">
            <v>611</v>
          </cell>
          <cell r="C751" t="str">
            <v>2200</v>
          </cell>
          <cell r="D751" t="str">
            <v>110</v>
          </cell>
          <cell r="E751">
            <v>-19688</v>
          </cell>
          <cell r="F751">
            <v>0</v>
          </cell>
        </row>
        <row r="752">
          <cell r="B752" t="str">
            <v>611</v>
          </cell>
          <cell r="C752" t="str">
            <v>2300</v>
          </cell>
          <cell r="D752" t="str">
            <v>110</v>
          </cell>
          <cell r="E752">
            <v>-17544</v>
          </cell>
          <cell r="F752">
            <v>0</v>
          </cell>
        </row>
        <row r="753">
          <cell r="B753" t="str">
            <v>612</v>
          </cell>
          <cell r="C753" t="str">
            <v>2200</v>
          </cell>
          <cell r="D753" t="str">
            <v>101</v>
          </cell>
          <cell r="E753">
            <v>-18531</v>
          </cell>
          <cell r="F753">
            <v>0</v>
          </cell>
        </row>
        <row r="754">
          <cell r="B754" t="str">
            <v>612</v>
          </cell>
          <cell r="C754" t="str">
            <v>2300</v>
          </cell>
          <cell r="D754" t="str">
            <v>102</v>
          </cell>
          <cell r="E754">
            <v>-2582</v>
          </cell>
          <cell r="F754">
            <v>0</v>
          </cell>
        </row>
        <row r="755">
          <cell r="B755" t="str">
            <v>612</v>
          </cell>
          <cell r="C755" t="str">
            <v>2200</v>
          </cell>
          <cell r="D755" t="str">
            <v>103</v>
          </cell>
          <cell r="E755">
            <v>-1728</v>
          </cell>
          <cell r="F755">
            <v>0</v>
          </cell>
        </row>
        <row r="756">
          <cell r="B756" t="str">
            <v>613</v>
          </cell>
          <cell r="C756" t="str">
            <v>2300</v>
          </cell>
          <cell r="D756" t="str">
            <v>101</v>
          </cell>
          <cell r="E756">
            <v>-111427</v>
          </cell>
          <cell r="F756">
            <v>0</v>
          </cell>
        </row>
        <row r="757">
          <cell r="B757" t="str">
            <v>632</v>
          </cell>
          <cell r="C757" t="str">
            <v>2200</v>
          </cell>
          <cell r="D757" t="str">
            <v>100</v>
          </cell>
          <cell r="E757">
            <v>-6204879</v>
          </cell>
          <cell r="F757">
            <v>0</v>
          </cell>
        </row>
        <row r="758">
          <cell r="B758" t="str">
            <v>632</v>
          </cell>
          <cell r="C758" t="str">
            <v>2300</v>
          </cell>
          <cell r="D758" t="str">
            <v>100</v>
          </cell>
          <cell r="E758">
            <v>-2768754</v>
          </cell>
          <cell r="F758">
            <v>0</v>
          </cell>
        </row>
        <row r="759">
          <cell r="B759" t="str">
            <v>632</v>
          </cell>
          <cell r="C759" t="str">
            <v>2600</v>
          </cell>
          <cell r="D759" t="str">
            <v>100</v>
          </cell>
          <cell r="E759">
            <v>-714200</v>
          </cell>
          <cell r="F759">
            <v>0</v>
          </cell>
        </row>
        <row r="760">
          <cell r="B760" t="str">
            <v>632</v>
          </cell>
          <cell r="C760" t="str">
            <v>2200</v>
          </cell>
          <cell r="D760" t="str">
            <v>110</v>
          </cell>
          <cell r="E760">
            <v>-1852666</v>
          </cell>
          <cell r="F760">
            <v>0</v>
          </cell>
        </row>
        <row r="761">
          <cell r="B761" t="str">
            <v>632</v>
          </cell>
          <cell r="C761" t="str">
            <v>2300</v>
          </cell>
          <cell r="D761" t="str">
            <v>110</v>
          </cell>
          <cell r="E761">
            <v>-253475</v>
          </cell>
          <cell r="F761">
            <v>0</v>
          </cell>
        </row>
        <row r="762">
          <cell r="B762" t="str">
            <v>632</v>
          </cell>
          <cell r="C762" t="str">
            <v>2200</v>
          </cell>
          <cell r="D762" t="str">
            <v>130</v>
          </cell>
          <cell r="E762">
            <v>-109502</v>
          </cell>
          <cell r="F762">
            <v>0</v>
          </cell>
        </row>
        <row r="763">
          <cell r="B763" t="str">
            <v>632</v>
          </cell>
          <cell r="C763" t="str">
            <v>2200</v>
          </cell>
          <cell r="D763" t="str">
            <v>716</v>
          </cell>
          <cell r="E763">
            <v>0</v>
          </cell>
          <cell r="F763">
            <v>0</v>
          </cell>
        </row>
        <row r="764">
          <cell r="B764" t="str">
            <v>632</v>
          </cell>
          <cell r="C764" t="str">
            <v>2200</v>
          </cell>
          <cell r="D764" t="str">
            <v>916</v>
          </cell>
          <cell r="E764">
            <v>34317</v>
          </cell>
          <cell r="F764">
            <v>0</v>
          </cell>
        </row>
        <row r="765">
          <cell r="B765" t="str">
            <v>632</v>
          </cell>
          <cell r="C765" t="str">
            <v>2300</v>
          </cell>
          <cell r="D765" t="str">
            <v>916</v>
          </cell>
          <cell r="E765">
            <v>-1</v>
          </cell>
          <cell r="F765">
            <v>0</v>
          </cell>
        </row>
        <row r="766">
          <cell r="B766" t="str">
            <v>640</v>
          </cell>
          <cell r="C766" t="str">
            <v>2200</v>
          </cell>
          <cell r="D766" t="str">
            <v>100</v>
          </cell>
          <cell r="E766">
            <v>257737</v>
          </cell>
          <cell r="F766">
            <v>0</v>
          </cell>
        </row>
        <row r="767">
          <cell r="B767" t="str">
            <v>640</v>
          </cell>
          <cell r="C767" t="str">
            <v>2300</v>
          </cell>
          <cell r="D767" t="str">
            <v>100</v>
          </cell>
          <cell r="E767">
            <v>200979</v>
          </cell>
          <cell r="F767">
            <v>0</v>
          </cell>
        </row>
        <row r="768">
          <cell r="B768" t="str">
            <v>640</v>
          </cell>
          <cell r="C768" t="str">
            <v>2600</v>
          </cell>
          <cell r="D768" t="str">
            <v>100</v>
          </cell>
          <cell r="E768">
            <v>48103</v>
          </cell>
          <cell r="F768">
            <v>0</v>
          </cell>
        </row>
        <row r="769">
          <cell r="B769" t="str">
            <v>640</v>
          </cell>
          <cell r="C769" t="str">
            <v>2200</v>
          </cell>
          <cell r="D769" t="str">
            <v>150</v>
          </cell>
          <cell r="E769">
            <v>-257737</v>
          </cell>
          <cell r="F769">
            <v>0</v>
          </cell>
        </row>
        <row r="770">
          <cell r="B770" t="str">
            <v>640</v>
          </cell>
          <cell r="C770" t="str">
            <v>2300</v>
          </cell>
          <cell r="D770" t="str">
            <v>150</v>
          </cell>
          <cell r="E770">
            <v>-200979</v>
          </cell>
          <cell r="F770">
            <v>0</v>
          </cell>
        </row>
        <row r="771">
          <cell r="B771" t="str">
            <v>640</v>
          </cell>
          <cell r="C771" t="str">
            <v>2600</v>
          </cell>
          <cell r="D771" t="str">
            <v>150</v>
          </cell>
          <cell r="E771">
            <v>-48103</v>
          </cell>
          <cell r="F771">
            <v>0</v>
          </cell>
        </row>
        <row r="772">
          <cell r="B772" t="str">
            <v>710</v>
          </cell>
          <cell r="C772" t="str">
            <v>2300</v>
          </cell>
          <cell r="D772" t="str">
            <v>200</v>
          </cell>
          <cell r="E772">
            <v>94200</v>
          </cell>
          <cell r="F772">
            <v>0</v>
          </cell>
        </row>
        <row r="773">
          <cell r="B773" t="str">
            <v>710</v>
          </cell>
          <cell r="C773" t="str">
            <v>2500</v>
          </cell>
          <cell r="D773" t="str">
            <v>200</v>
          </cell>
          <cell r="E773">
            <v>-94200</v>
          </cell>
          <cell r="F773">
            <v>0</v>
          </cell>
        </row>
        <row r="774">
          <cell r="B774" t="str">
            <v>711</v>
          </cell>
          <cell r="C774" t="str">
            <v>2200</v>
          </cell>
          <cell r="D774" t="str">
            <v>100</v>
          </cell>
          <cell r="E774">
            <v>4387546</v>
          </cell>
          <cell r="F774">
            <v>0</v>
          </cell>
        </row>
        <row r="775">
          <cell r="B775" t="str">
            <v>711</v>
          </cell>
          <cell r="C775" t="str">
            <v>2300</v>
          </cell>
          <cell r="D775" t="str">
            <v>100</v>
          </cell>
          <cell r="E775">
            <v>-547409</v>
          </cell>
          <cell r="F775">
            <v>0</v>
          </cell>
        </row>
        <row r="776">
          <cell r="B776" t="str">
            <v>711</v>
          </cell>
          <cell r="C776" t="str">
            <v>2600</v>
          </cell>
          <cell r="D776" t="str">
            <v>100</v>
          </cell>
          <cell r="E776">
            <v>0</v>
          </cell>
          <cell r="F776">
            <v>0</v>
          </cell>
        </row>
        <row r="777">
          <cell r="B777" t="str">
            <v>711</v>
          </cell>
          <cell r="C777" t="str">
            <v>2200</v>
          </cell>
          <cell r="D777" t="str">
            <v>201</v>
          </cell>
          <cell r="E777">
            <v>2797</v>
          </cell>
          <cell r="F777">
            <v>0</v>
          </cell>
        </row>
        <row r="778">
          <cell r="B778" t="str">
            <v>711</v>
          </cell>
          <cell r="C778" t="str">
            <v>2200</v>
          </cell>
          <cell r="D778" t="str">
            <v>300</v>
          </cell>
          <cell r="E778">
            <v>234103</v>
          </cell>
          <cell r="F778">
            <v>0</v>
          </cell>
        </row>
        <row r="779">
          <cell r="B779" t="str">
            <v>711</v>
          </cell>
          <cell r="C779" t="str">
            <v>2300</v>
          </cell>
          <cell r="D779" t="str">
            <v>300</v>
          </cell>
          <cell r="E779">
            <v>69072</v>
          </cell>
          <cell r="F779">
            <v>0</v>
          </cell>
        </row>
        <row r="780">
          <cell r="B780" t="str">
            <v>711</v>
          </cell>
          <cell r="C780" t="str">
            <v>2600</v>
          </cell>
          <cell r="D780" t="str">
            <v>300</v>
          </cell>
          <cell r="E780">
            <v>13000</v>
          </cell>
          <cell r="F780">
            <v>0</v>
          </cell>
        </row>
        <row r="781">
          <cell r="B781" t="str">
            <v>711</v>
          </cell>
          <cell r="C781" t="str">
            <v>2200</v>
          </cell>
          <cell r="D781" t="str">
            <v>400</v>
          </cell>
          <cell r="E781">
            <v>49395</v>
          </cell>
          <cell r="F781">
            <v>0</v>
          </cell>
        </row>
        <row r="782">
          <cell r="B782" t="str">
            <v>711</v>
          </cell>
          <cell r="C782" t="str">
            <v>2300</v>
          </cell>
          <cell r="D782" t="str">
            <v>500</v>
          </cell>
          <cell r="E782">
            <v>95797</v>
          </cell>
          <cell r="F782">
            <v>0</v>
          </cell>
        </row>
        <row r="783">
          <cell r="B783" t="str">
            <v>711</v>
          </cell>
          <cell r="C783" t="str">
            <v>2600</v>
          </cell>
          <cell r="D783" t="str">
            <v>500</v>
          </cell>
          <cell r="E783">
            <v>40000</v>
          </cell>
          <cell r="F783">
            <v>0</v>
          </cell>
        </row>
        <row r="784">
          <cell r="B784" t="str">
            <v>732</v>
          </cell>
          <cell r="C784" t="str">
            <v>2300</v>
          </cell>
          <cell r="D784" t="str">
            <v>100</v>
          </cell>
          <cell r="E784">
            <v>2377592</v>
          </cell>
          <cell r="F784">
            <v>0</v>
          </cell>
        </row>
        <row r="785">
          <cell r="B785" t="str">
            <v>732</v>
          </cell>
          <cell r="C785" t="str">
            <v>2600</v>
          </cell>
          <cell r="D785" t="str">
            <v>100</v>
          </cell>
          <cell r="E785">
            <v>521900</v>
          </cell>
          <cell r="F785">
            <v>0</v>
          </cell>
        </row>
        <row r="786">
          <cell r="B786" t="str">
            <v>751</v>
          </cell>
          <cell r="C786" t="str">
            <v>2200</v>
          </cell>
          <cell r="D786" t="str">
            <v>800</v>
          </cell>
          <cell r="E786">
            <v>3076</v>
          </cell>
          <cell r="F786">
            <v>0</v>
          </cell>
        </row>
        <row r="787">
          <cell r="B787" t="str">
            <v>751</v>
          </cell>
          <cell r="C787" t="str">
            <v>2300</v>
          </cell>
          <cell r="D787" t="str">
            <v>800</v>
          </cell>
          <cell r="E787">
            <v>4226</v>
          </cell>
          <cell r="F787">
            <v>0</v>
          </cell>
        </row>
        <row r="788">
          <cell r="B788" t="str">
            <v>751</v>
          </cell>
          <cell r="C788" t="str">
            <v>2300</v>
          </cell>
          <cell r="D788" t="str">
            <v>801</v>
          </cell>
          <cell r="E788">
            <v>52814</v>
          </cell>
          <cell r="F788">
            <v>0</v>
          </cell>
        </row>
        <row r="789">
          <cell r="B789" t="str">
            <v>751</v>
          </cell>
          <cell r="C789" t="str">
            <v>2300</v>
          </cell>
          <cell r="D789" t="str">
            <v>802</v>
          </cell>
          <cell r="E789">
            <v>14286</v>
          </cell>
          <cell r="F789">
            <v>0</v>
          </cell>
        </row>
        <row r="790">
          <cell r="B790" t="str">
            <v>751</v>
          </cell>
          <cell r="C790" t="str">
            <v>2600</v>
          </cell>
          <cell r="D790" t="str">
            <v>802</v>
          </cell>
          <cell r="E790">
            <v>14000</v>
          </cell>
          <cell r="F790">
            <v>0</v>
          </cell>
        </row>
        <row r="791">
          <cell r="B791" t="str">
            <v>751</v>
          </cell>
          <cell r="C791" t="str">
            <v>2300</v>
          </cell>
          <cell r="D791" t="str">
            <v>804</v>
          </cell>
          <cell r="E791">
            <v>-3552</v>
          </cell>
          <cell r="F791">
            <v>0</v>
          </cell>
        </row>
        <row r="792">
          <cell r="B792" t="str">
            <v>751</v>
          </cell>
          <cell r="C792" t="str">
            <v>2200</v>
          </cell>
          <cell r="D792" t="str">
            <v>806</v>
          </cell>
          <cell r="E792">
            <v>-4293</v>
          </cell>
          <cell r="F792">
            <v>0</v>
          </cell>
        </row>
        <row r="793">
          <cell r="B793" t="str">
            <v>751</v>
          </cell>
          <cell r="C793" t="str">
            <v>2200</v>
          </cell>
          <cell r="D793" t="str">
            <v>807</v>
          </cell>
          <cell r="E793">
            <v>23430</v>
          </cell>
          <cell r="F793">
            <v>0</v>
          </cell>
        </row>
        <row r="794">
          <cell r="B794" t="str">
            <v>751</v>
          </cell>
          <cell r="C794" t="str">
            <v>2300</v>
          </cell>
          <cell r="D794" t="str">
            <v>807</v>
          </cell>
          <cell r="E794">
            <v>-5610</v>
          </cell>
          <cell r="F794">
            <v>0</v>
          </cell>
        </row>
        <row r="795">
          <cell r="B795" t="str">
            <v>751</v>
          </cell>
          <cell r="C795" t="str">
            <v>2200</v>
          </cell>
          <cell r="D795" t="str">
            <v>808</v>
          </cell>
          <cell r="E795">
            <v>10575</v>
          </cell>
          <cell r="F795">
            <v>0</v>
          </cell>
        </row>
        <row r="796">
          <cell r="B796" t="str">
            <v>751</v>
          </cell>
          <cell r="C796" t="str">
            <v>2300</v>
          </cell>
          <cell r="D796" t="str">
            <v>808</v>
          </cell>
          <cell r="E796">
            <v>3552</v>
          </cell>
          <cell r="F796">
            <v>0</v>
          </cell>
        </row>
        <row r="797">
          <cell r="B797" t="str">
            <v>751</v>
          </cell>
          <cell r="C797" t="str">
            <v>2300</v>
          </cell>
          <cell r="D797" t="str">
            <v>810</v>
          </cell>
          <cell r="E797">
            <v>15990</v>
          </cell>
          <cell r="F797">
            <v>0</v>
          </cell>
        </row>
        <row r="798">
          <cell r="B798" t="str">
            <v>751</v>
          </cell>
          <cell r="C798" t="str">
            <v>2200</v>
          </cell>
          <cell r="D798" t="str">
            <v>811</v>
          </cell>
          <cell r="E798">
            <v>-6361</v>
          </cell>
          <cell r="F798">
            <v>0</v>
          </cell>
        </row>
        <row r="799">
          <cell r="B799" t="str">
            <v>751</v>
          </cell>
          <cell r="C799" t="str">
            <v>2200</v>
          </cell>
          <cell r="D799" t="str">
            <v>812</v>
          </cell>
          <cell r="E799">
            <v>17542</v>
          </cell>
          <cell r="F799">
            <v>0</v>
          </cell>
        </row>
        <row r="800">
          <cell r="B800" t="str">
            <v>751</v>
          </cell>
          <cell r="C800" t="str">
            <v>2200</v>
          </cell>
          <cell r="D800" t="str">
            <v>813</v>
          </cell>
          <cell r="E800">
            <v>13167</v>
          </cell>
          <cell r="F800">
            <v>0</v>
          </cell>
        </row>
        <row r="801">
          <cell r="B801" t="str">
            <v>751</v>
          </cell>
          <cell r="C801" t="str">
            <v>2300</v>
          </cell>
          <cell r="D801" t="str">
            <v>813</v>
          </cell>
          <cell r="E801">
            <v>107862</v>
          </cell>
          <cell r="F801">
            <v>0</v>
          </cell>
        </row>
        <row r="802">
          <cell r="B802" t="str">
            <v>751</v>
          </cell>
          <cell r="C802" t="str">
            <v>2600</v>
          </cell>
          <cell r="D802" t="str">
            <v>813</v>
          </cell>
          <cell r="E802">
            <v>69000</v>
          </cell>
          <cell r="F802">
            <v>0</v>
          </cell>
        </row>
        <row r="803">
          <cell r="B803" t="str">
            <v>751</v>
          </cell>
          <cell r="C803" t="str">
            <v>2200</v>
          </cell>
          <cell r="D803" t="str">
            <v>814</v>
          </cell>
          <cell r="E803">
            <v>-7165</v>
          </cell>
          <cell r="F803">
            <v>0</v>
          </cell>
        </row>
        <row r="804">
          <cell r="B804" t="str">
            <v>751</v>
          </cell>
          <cell r="C804" t="str">
            <v>2300</v>
          </cell>
          <cell r="D804" t="str">
            <v>814</v>
          </cell>
          <cell r="E804">
            <v>128</v>
          </cell>
          <cell r="F804">
            <v>0</v>
          </cell>
        </row>
        <row r="805">
          <cell r="B805" t="str">
            <v>751</v>
          </cell>
          <cell r="C805" t="str">
            <v>2200</v>
          </cell>
          <cell r="D805" t="str">
            <v>815</v>
          </cell>
          <cell r="E805">
            <v>183454</v>
          </cell>
          <cell r="F805">
            <v>0</v>
          </cell>
        </row>
        <row r="806">
          <cell r="B806" t="str">
            <v>751</v>
          </cell>
          <cell r="C806" t="str">
            <v>2300</v>
          </cell>
          <cell r="D806" t="str">
            <v>815</v>
          </cell>
          <cell r="E806">
            <v>89476</v>
          </cell>
          <cell r="F806">
            <v>0</v>
          </cell>
        </row>
        <row r="807">
          <cell r="B807" t="str">
            <v>751</v>
          </cell>
          <cell r="C807" t="str">
            <v>2200</v>
          </cell>
          <cell r="D807" t="str">
            <v>817</v>
          </cell>
          <cell r="E807">
            <v>-248814</v>
          </cell>
          <cell r="F807">
            <v>0</v>
          </cell>
        </row>
        <row r="808">
          <cell r="B808" t="str">
            <v>751</v>
          </cell>
          <cell r="C808" t="str">
            <v>2300</v>
          </cell>
          <cell r="D808" t="str">
            <v>817</v>
          </cell>
          <cell r="E808">
            <v>-144131</v>
          </cell>
          <cell r="F808">
            <v>0</v>
          </cell>
        </row>
        <row r="809">
          <cell r="B809" t="str">
            <v>751</v>
          </cell>
          <cell r="C809" t="str">
            <v>2400</v>
          </cell>
          <cell r="D809" t="str">
            <v>817</v>
          </cell>
          <cell r="E809">
            <v>2757</v>
          </cell>
          <cell r="F809">
            <v>0</v>
          </cell>
        </row>
        <row r="810">
          <cell r="B810" t="str">
            <v>751</v>
          </cell>
          <cell r="C810" t="str">
            <v>2500</v>
          </cell>
          <cell r="D810" t="str">
            <v>817</v>
          </cell>
          <cell r="E810">
            <v>-2757</v>
          </cell>
          <cell r="F810">
            <v>0</v>
          </cell>
        </row>
        <row r="811">
          <cell r="B811" t="str">
            <v>751</v>
          </cell>
          <cell r="C811" t="str">
            <v>2600</v>
          </cell>
          <cell r="D811" t="str">
            <v>817</v>
          </cell>
          <cell r="E811">
            <v>-25000</v>
          </cell>
          <cell r="F811">
            <v>0</v>
          </cell>
        </row>
        <row r="812">
          <cell r="B812" t="str">
            <v>751</v>
          </cell>
          <cell r="C812" t="str">
            <v>2200</v>
          </cell>
          <cell r="D812" t="str">
            <v>821</v>
          </cell>
          <cell r="E812">
            <v>13527</v>
          </cell>
          <cell r="F812">
            <v>0</v>
          </cell>
        </row>
        <row r="813">
          <cell r="B813" t="str">
            <v>751</v>
          </cell>
          <cell r="C813" t="str">
            <v>2300</v>
          </cell>
          <cell r="D813" t="str">
            <v>821</v>
          </cell>
          <cell r="E813">
            <v>-2518</v>
          </cell>
          <cell r="F813">
            <v>0</v>
          </cell>
        </row>
        <row r="814">
          <cell r="B814" t="str">
            <v>751</v>
          </cell>
          <cell r="C814" t="str">
            <v>2400</v>
          </cell>
          <cell r="D814" t="str">
            <v>821</v>
          </cell>
          <cell r="E814">
            <v>113532</v>
          </cell>
          <cell r="F814">
            <v>0</v>
          </cell>
        </row>
        <row r="815">
          <cell r="B815" t="str">
            <v>751</v>
          </cell>
          <cell r="C815" t="str">
            <v>2500</v>
          </cell>
          <cell r="D815" t="str">
            <v>821</v>
          </cell>
          <cell r="E815">
            <v>-113532</v>
          </cell>
          <cell r="F815">
            <v>0</v>
          </cell>
        </row>
        <row r="816">
          <cell r="B816" t="str">
            <v>751</v>
          </cell>
          <cell r="C816" t="str">
            <v>2200</v>
          </cell>
          <cell r="D816" t="str">
            <v>822</v>
          </cell>
          <cell r="E816">
            <v>366505</v>
          </cell>
          <cell r="F816">
            <v>0</v>
          </cell>
        </row>
        <row r="817">
          <cell r="B817" t="str">
            <v>751</v>
          </cell>
          <cell r="C817" t="str">
            <v>2300</v>
          </cell>
          <cell r="D817" t="str">
            <v>822</v>
          </cell>
          <cell r="E817">
            <v>12436</v>
          </cell>
          <cell r="F817">
            <v>0</v>
          </cell>
        </row>
        <row r="818">
          <cell r="B818" t="str">
            <v>751</v>
          </cell>
          <cell r="C818" t="str">
            <v>2600</v>
          </cell>
          <cell r="D818" t="str">
            <v>822</v>
          </cell>
          <cell r="E818">
            <v>14748</v>
          </cell>
          <cell r="F818">
            <v>0</v>
          </cell>
        </row>
        <row r="819">
          <cell r="B819" t="str">
            <v>751</v>
          </cell>
          <cell r="C819" t="str">
            <v>2200</v>
          </cell>
          <cell r="D819" t="str">
            <v>824</v>
          </cell>
          <cell r="E819">
            <v>-103635</v>
          </cell>
          <cell r="F819">
            <v>0</v>
          </cell>
        </row>
        <row r="820">
          <cell r="B820" t="str">
            <v>751</v>
          </cell>
          <cell r="C820" t="str">
            <v>2200</v>
          </cell>
          <cell r="D820" t="str">
            <v>826</v>
          </cell>
          <cell r="E820">
            <v>50114</v>
          </cell>
          <cell r="F820">
            <v>0</v>
          </cell>
        </row>
        <row r="821">
          <cell r="B821" t="str">
            <v>751</v>
          </cell>
          <cell r="C821" t="str">
            <v>2200</v>
          </cell>
          <cell r="D821" t="str">
            <v>830</v>
          </cell>
          <cell r="E821">
            <v>2415</v>
          </cell>
          <cell r="F821">
            <v>0</v>
          </cell>
        </row>
        <row r="822">
          <cell r="B822" t="str">
            <v>751</v>
          </cell>
          <cell r="C822" t="str">
            <v>2200</v>
          </cell>
          <cell r="D822" t="str">
            <v>834</v>
          </cell>
          <cell r="E822">
            <v>2273479</v>
          </cell>
          <cell r="F822">
            <v>0</v>
          </cell>
        </row>
        <row r="823">
          <cell r="B823" t="str">
            <v>751</v>
          </cell>
          <cell r="C823" t="str">
            <v>2300</v>
          </cell>
          <cell r="D823" t="str">
            <v>834</v>
          </cell>
          <cell r="E823">
            <v>11169</v>
          </cell>
          <cell r="F823">
            <v>0</v>
          </cell>
        </row>
        <row r="824">
          <cell r="B824" t="str">
            <v>751</v>
          </cell>
          <cell r="C824" t="str">
            <v>2400</v>
          </cell>
          <cell r="D824" t="str">
            <v>834</v>
          </cell>
          <cell r="E824">
            <v>142890</v>
          </cell>
          <cell r="F824">
            <v>0</v>
          </cell>
        </row>
        <row r="825">
          <cell r="B825" t="str">
            <v>751</v>
          </cell>
          <cell r="C825" t="str">
            <v>2500</v>
          </cell>
          <cell r="D825" t="str">
            <v>834</v>
          </cell>
          <cell r="E825">
            <v>-142890</v>
          </cell>
          <cell r="F825">
            <v>0</v>
          </cell>
        </row>
        <row r="826">
          <cell r="B826" t="str">
            <v>751</v>
          </cell>
          <cell r="C826" t="str">
            <v>2600</v>
          </cell>
          <cell r="D826" t="str">
            <v>834</v>
          </cell>
          <cell r="E826">
            <v>45228</v>
          </cell>
          <cell r="F826">
            <v>0</v>
          </cell>
        </row>
        <row r="827">
          <cell r="B827" t="str">
            <v>751</v>
          </cell>
          <cell r="C827" t="str">
            <v>2200</v>
          </cell>
          <cell r="D827" t="str">
            <v>836</v>
          </cell>
          <cell r="E827">
            <v>-1894607</v>
          </cell>
          <cell r="F827">
            <v>0</v>
          </cell>
        </row>
        <row r="828">
          <cell r="B828" t="str">
            <v>751</v>
          </cell>
          <cell r="C828" t="str">
            <v>2300</v>
          </cell>
          <cell r="D828" t="str">
            <v>836</v>
          </cell>
          <cell r="E828">
            <v>0</v>
          </cell>
          <cell r="F828">
            <v>0</v>
          </cell>
        </row>
        <row r="829">
          <cell r="B829" t="str">
            <v>751</v>
          </cell>
          <cell r="C829" t="str">
            <v>2600</v>
          </cell>
          <cell r="D829" t="str">
            <v>836</v>
          </cell>
          <cell r="E829">
            <v>0</v>
          </cell>
          <cell r="F829">
            <v>0</v>
          </cell>
        </row>
        <row r="830">
          <cell r="B830" t="str">
            <v>751</v>
          </cell>
          <cell r="C830" t="str">
            <v>2200</v>
          </cell>
          <cell r="D830" t="str">
            <v>840</v>
          </cell>
          <cell r="E830">
            <v>17113</v>
          </cell>
          <cell r="F830">
            <v>0</v>
          </cell>
        </row>
        <row r="831">
          <cell r="B831" t="str">
            <v>751</v>
          </cell>
          <cell r="C831" t="str">
            <v>2200</v>
          </cell>
          <cell r="D831" t="str">
            <v>841</v>
          </cell>
          <cell r="E831">
            <v>1255</v>
          </cell>
          <cell r="F831">
            <v>0</v>
          </cell>
        </row>
        <row r="832">
          <cell r="B832" t="str">
            <v>751</v>
          </cell>
          <cell r="C832" t="str">
            <v>2300</v>
          </cell>
          <cell r="D832" t="str">
            <v>841</v>
          </cell>
          <cell r="E832">
            <v>3515</v>
          </cell>
          <cell r="F832">
            <v>0</v>
          </cell>
        </row>
        <row r="833">
          <cell r="B833" t="str">
            <v>751</v>
          </cell>
          <cell r="C833" t="str">
            <v>2200</v>
          </cell>
          <cell r="D833" t="str">
            <v>842</v>
          </cell>
          <cell r="E833">
            <v>50586</v>
          </cell>
          <cell r="F833">
            <v>0</v>
          </cell>
        </row>
        <row r="834">
          <cell r="B834" t="str">
            <v>751</v>
          </cell>
          <cell r="C834" t="str">
            <v>2300</v>
          </cell>
          <cell r="D834" t="str">
            <v>842</v>
          </cell>
          <cell r="E834">
            <v>14036</v>
          </cell>
          <cell r="F834">
            <v>0</v>
          </cell>
        </row>
        <row r="835">
          <cell r="B835" t="str">
            <v>751</v>
          </cell>
          <cell r="C835" t="str">
            <v>2600</v>
          </cell>
          <cell r="D835" t="str">
            <v>842</v>
          </cell>
          <cell r="E835">
            <v>7000</v>
          </cell>
          <cell r="F835">
            <v>0</v>
          </cell>
        </row>
        <row r="836">
          <cell r="B836" t="str">
            <v>751</v>
          </cell>
          <cell r="C836" t="str">
            <v>2200</v>
          </cell>
          <cell r="D836" t="str">
            <v>847</v>
          </cell>
          <cell r="E836">
            <v>-14934</v>
          </cell>
          <cell r="F836">
            <v>0</v>
          </cell>
        </row>
        <row r="837">
          <cell r="B837" t="str">
            <v>751</v>
          </cell>
          <cell r="C837" t="str">
            <v>2300</v>
          </cell>
          <cell r="D837" t="str">
            <v>852</v>
          </cell>
          <cell r="E837">
            <v>1374</v>
          </cell>
          <cell r="F837">
            <v>0</v>
          </cell>
        </row>
        <row r="838">
          <cell r="B838" t="str">
            <v>751</v>
          </cell>
          <cell r="C838" t="str">
            <v>2300</v>
          </cell>
          <cell r="D838" t="str">
            <v>861</v>
          </cell>
          <cell r="E838">
            <v>7226</v>
          </cell>
          <cell r="F838">
            <v>0</v>
          </cell>
        </row>
        <row r="839">
          <cell r="B839" t="str">
            <v>751</v>
          </cell>
          <cell r="C839" t="str">
            <v>2300</v>
          </cell>
          <cell r="D839" t="str">
            <v>872</v>
          </cell>
          <cell r="E839">
            <v>-54211</v>
          </cell>
          <cell r="F839">
            <v>0</v>
          </cell>
        </row>
        <row r="840">
          <cell r="B840" t="str">
            <v>751</v>
          </cell>
          <cell r="C840" t="str">
            <v>2200</v>
          </cell>
          <cell r="D840" t="str">
            <v>882</v>
          </cell>
          <cell r="E840">
            <v>0</v>
          </cell>
          <cell r="F840">
            <v>0</v>
          </cell>
        </row>
        <row r="841">
          <cell r="B841" t="str">
            <v>751</v>
          </cell>
          <cell r="C841" t="str">
            <v>2200</v>
          </cell>
          <cell r="D841" t="str">
            <v>895</v>
          </cell>
          <cell r="E841">
            <v>-14</v>
          </cell>
          <cell r="F841">
            <v>0</v>
          </cell>
        </row>
        <row r="842">
          <cell r="B842" t="str">
            <v>751</v>
          </cell>
          <cell r="C842" t="str">
            <v>2300</v>
          </cell>
          <cell r="D842" t="str">
            <v>895</v>
          </cell>
          <cell r="E842">
            <v>-252</v>
          </cell>
          <cell r="F842">
            <v>0</v>
          </cell>
        </row>
        <row r="843">
          <cell r="B843" t="str">
            <v>751</v>
          </cell>
          <cell r="C843" t="str">
            <v>2200</v>
          </cell>
          <cell r="D843" t="str">
            <v>896</v>
          </cell>
          <cell r="E843">
            <v>0</v>
          </cell>
          <cell r="F843">
            <v>0</v>
          </cell>
        </row>
        <row r="844">
          <cell r="B844" t="str">
            <v>751</v>
          </cell>
          <cell r="C844" t="str">
            <v>2200</v>
          </cell>
          <cell r="D844" t="str">
            <v>897</v>
          </cell>
          <cell r="E844">
            <v>15</v>
          </cell>
          <cell r="F844">
            <v>0</v>
          </cell>
        </row>
        <row r="845">
          <cell r="B845" t="str">
            <v>751</v>
          </cell>
          <cell r="C845" t="str">
            <v>2200</v>
          </cell>
          <cell r="D845" t="str">
            <v>898</v>
          </cell>
          <cell r="E845">
            <v>-1</v>
          </cell>
          <cell r="F845">
            <v>0</v>
          </cell>
        </row>
        <row r="846">
          <cell r="B846" t="str">
            <v>761</v>
          </cell>
          <cell r="C846" t="str">
            <v>2000</v>
          </cell>
          <cell r="D846" t="str">
            <v>100</v>
          </cell>
          <cell r="E846">
            <v>0</v>
          </cell>
          <cell r="F846">
            <v>0</v>
          </cell>
        </row>
        <row r="847">
          <cell r="B847" t="str">
            <v>761</v>
          </cell>
          <cell r="C847" t="str">
            <v>2200</v>
          </cell>
          <cell r="D847" t="str">
            <v>100</v>
          </cell>
          <cell r="E847">
            <v>46591</v>
          </cell>
          <cell r="F847">
            <v>0</v>
          </cell>
        </row>
        <row r="848">
          <cell r="B848" t="str">
            <v>761</v>
          </cell>
          <cell r="C848" t="str">
            <v>2300</v>
          </cell>
          <cell r="D848" t="str">
            <v>100</v>
          </cell>
          <cell r="E848">
            <v>51723</v>
          </cell>
          <cell r="F848">
            <v>0</v>
          </cell>
        </row>
        <row r="849">
          <cell r="B849" t="str">
            <v>761</v>
          </cell>
          <cell r="C849" t="str">
            <v>2400</v>
          </cell>
          <cell r="D849" t="str">
            <v>100</v>
          </cell>
          <cell r="E849">
            <v>6261</v>
          </cell>
          <cell r="F849">
            <v>0</v>
          </cell>
        </row>
        <row r="850">
          <cell r="B850" t="str">
            <v>761</v>
          </cell>
          <cell r="C850" t="str">
            <v>2200</v>
          </cell>
          <cell r="D850" t="str">
            <v>101</v>
          </cell>
          <cell r="E850">
            <v>25492</v>
          </cell>
          <cell r="F850">
            <v>0</v>
          </cell>
        </row>
        <row r="851">
          <cell r="B851" t="str">
            <v>761</v>
          </cell>
          <cell r="C851" t="str">
            <v>2300</v>
          </cell>
          <cell r="D851" t="str">
            <v>101</v>
          </cell>
          <cell r="E851">
            <v>28750</v>
          </cell>
          <cell r="F851">
            <v>0</v>
          </cell>
        </row>
        <row r="852">
          <cell r="B852" t="str">
            <v>761</v>
          </cell>
          <cell r="C852" t="str">
            <v>2600</v>
          </cell>
          <cell r="D852" t="str">
            <v>101</v>
          </cell>
          <cell r="E852">
            <v>14585</v>
          </cell>
          <cell r="F852">
            <v>0</v>
          </cell>
        </row>
        <row r="853">
          <cell r="B853" t="str">
            <v>761</v>
          </cell>
          <cell r="C853" t="str">
            <v>2200</v>
          </cell>
          <cell r="D853" t="str">
            <v>102</v>
          </cell>
          <cell r="E853">
            <v>0</v>
          </cell>
          <cell r="F853">
            <v>0</v>
          </cell>
        </row>
        <row r="854">
          <cell r="B854" t="str">
            <v>761</v>
          </cell>
          <cell r="C854" t="str">
            <v>2200</v>
          </cell>
          <cell r="D854" t="str">
            <v>103</v>
          </cell>
          <cell r="E854">
            <v>-124</v>
          </cell>
          <cell r="F854">
            <v>0</v>
          </cell>
        </row>
        <row r="855">
          <cell r="B855" t="str">
            <v>761</v>
          </cell>
          <cell r="C855" t="str">
            <v>2400</v>
          </cell>
          <cell r="D855" t="str">
            <v>103</v>
          </cell>
          <cell r="E855">
            <v>0</v>
          </cell>
          <cell r="F855">
            <v>0</v>
          </cell>
        </row>
        <row r="856">
          <cell r="B856" t="str">
            <v>761</v>
          </cell>
          <cell r="C856" t="str">
            <v>2600</v>
          </cell>
          <cell r="D856" t="str">
            <v>104</v>
          </cell>
          <cell r="E856">
            <v>-5537</v>
          </cell>
          <cell r="F856">
            <v>0</v>
          </cell>
        </row>
        <row r="857">
          <cell r="B857" t="str">
            <v>761</v>
          </cell>
          <cell r="C857" t="str">
            <v>2200</v>
          </cell>
          <cell r="D857" t="str">
            <v>105</v>
          </cell>
          <cell r="E857">
            <v>0</v>
          </cell>
          <cell r="F857">
            <v>0</v>
          </cell>
        </row>
        <row r="858">
          <cell r="B858" t="str">
            <v>761</v>
          </cell>
          <cell r="C858" t="str">
            <v>2200</v>
          </cell>
          <cell r="D858" t="str">
            <v>106</v>
          </cell>
          <cell r="E858">
            <v>0</v>
          </cell>
          <cell r="F858">
            <v>0</v>
          </cell>
        </row>
        <row r="859">
          <cell r="B859" t="str">
            <v>761</v>
          </cell>
          <cell r="C859" t="str">
            <v>2200</v>
          </cell>
          <cell r="D859" t="str">
            <v>107</v>
          </cell>
          <cell r="E859">
            <v>0</v>
          </cell>
          <cell r="F859">
            <v>0</v>
          </cell>
        </row>
        <row r="860">
          <cell r="B860" t="str">
            <v>761</v>
          </cell>
          <cell r="C860" t="str">
            <v>2300</v>
          </cell>
          <cell r="D860" t="str">
            <v>107</v>
          </cell>
          <cell r="E860">
            <v>1212</v>
          </cell>
          <cell r="F860">
            <v>0</v>
          </cell>
        </row>
        <row r="861">
          <cell r="B861" t="str">
            <v>761</v>
          </cell>
          <cell r="C861" t="str">
            <v>2300</v>
          </cell>
          <cell r="D861" t="str">
            <v>200</v>
          </cell>
          <cell r="E861">
            <v>0</v>
          </cell>
          <cell r="F861">
            <v>0</v>
          </cell>
        </row>
        <row r="862">
          <cell r="B862" t="str">
            <v>761</v>
          </cell>
          <cell r="C862" t="str">
            <v>2500</v>
          </cell>
          <cell r="D862" t="str">
            <v>200</v>
          </cell>
          <cell r="E862">
            <v>0</v>
          </cell>
          <cell r="F862">
            <v>0</v>
          </cell>
        </row>
        <row r="863">
          <cell r="B863" t="str">
            <v>761</v>
          </cell>
          <cell r="C863" t="str">
            <v>2200</v>
          </cell>
          <cell r="D863" t="str">
            <v>872</v>
          </cell>
          <cell r="E863">
            <v>34454</v>
          </cell>
          <cell r="F863">
            <v>0</v>
          </cell>
        </row>
        <row r="864">
          <cell r="B864" t="str">
            <v>761</v>
          </cell>
          <cell r="C864" t="str">
            <v>2200</v>
          </cell>
          <cell r="D864" t="str">
            <v>878</v>
          </cell>
          <cell r="E864">
            <v>7291</v>
          </cell>
          <cell r="F864">
            <v>0</v>
          </cell>
        </row>
        <row r="865">
          <cell r="B865" t="str">
            <v>761</v>
          </cell>
          <cell r="C865" t="str">
            <v>2200</v>
          </cell>
          <cell r="D865" t="str">
            <v>915</v>
          </cell>
          <cell r="E865">
            <v>-35000</v>
          </cell>
          <cell r="F865">
            <v>0</v>
          </cell>
        </row>
        <row r="866">
          <cell r="B866" t="str">
            <v>761</v>
          </cell>
          <cell r="C866" t="str">
            <v>2300</v>
          </cell>
          <cell r="D866" t="str">
            <v>915</v>
          </cell>
          <cell r="E866">
            <v>0</v>
          </cell>
          <cell r="F866">
            <v>0</v>
          </cell>
        </row>
        <row r="867">
          <cell r="B867" t="str">
            <v>761</v>
          </cell>
          <cell r="C867" t="str">
            <v>2200</v>
          </cell>
          <cell r="D867" t="str">
            <v>916</v>
          </cell>
          <cell r="E867">
            <v>45538</v>
          </cell>
          <cell r="F867">
            <v>0</v>
          </cell>
        </row>
        <row r="868">
          <cell r="B868" t="str">
            <v>761</v>
          </cell>
          <cell r="C868" t="str">
            <v>2200</v>
          </cell>
          <cell r="D868" t="str">
            <v>929</v>
          </cell>
          <cell r="E868">
            <v>27381</v>
          </cell>
          <cell r="F868">
            <v>0</v>
          </cell>
        </row>
        <row r="869">
          <cell r="B869" t="str">
            <v>771</v>
          </cell>
          <cell r="C869" t="str">
            <v>2200</v>
          </cell>
          <cell r="D869" t="str">
            <v>861</v>
          </cell>
          <cell r="E869">
            <v>42457</v>
          </cell>
          <cell r="F869">
            <v>0</v>
          </cell>
        </row>
        <row r="870">
          <cell r="B870" t="str">
            <v>771</v>
          </cell>
          <cell r="C870" t="str">
            <v>2300</v>
          </cell>
          <cell r="D870" t="str">
            <v>861</v>
          </cell>
          <cell r="E870">
            <v>11000</v>
          </cell>
          <cell r="F870">
            <v>0</v>
          </cell>
        </row>
        <row r="871">
          <cell r="B871" t="str">
            <v>771</v>
          </cell>
          <cell r="C871" t="str">
            <v>2600</v>
          </cell>
          <cell r="D871" t="str">
            <v>861</v>
          </cell>
          <cell r="E871">
            <v>2000</v>
          </cell>
          <cell r="F871">
            <v>0</v>
          </cell>
        </row>
        <row r="872">
          <cell r="B872" t="str">
            <v>771</v>
          </cell>
          <cell r="C872" t="str">
            <v>2200</v>
          </cell>
          <cell r="D872" t="str">
            <v>862</v>
          </cell>
          <cell r="E872">
            <v>-45254</v>
          </cell>
          <cell r="F872">
            <v>0</v>
          </cell>
        </row>
        <row r="873">
          <cell r="B873" t="str">
            <v>771</v>
          </cell>
          <cell r="C873" t="str">
            <v>2300</v>
          </cell>
          <cell r="D873" t="str">
            <v>862</v>
          </cell>
          <cell r="E873">
            <v>35000</v>
          </cell>
          <cell r="F873">
            <v>0</v>
          </cell>
        </row>
        <row r="874">
          <cell r="B874" t="str">
            <v>771</v>
          </cell>
          <cell r="C874" t="str">
            <v>2200</v>
          </cell>
          <cell r="D874" t="str">
            <v>863</v>
          </cell>
          <cell r="E874">
            <v>43000</v>
          </cell>
          <cell r="F874">
            <v>0</v>
          </cell>
        </row>
        <row r="875">
          <cell r="B875" t="str">
            <v>771</v>
          </cell>
          <cell r="C875" t="str">
            <v>2300</v>
          </cell>
          <cell r="D875" t="str">
            <v>863</v>
          </cell>
          <cell r="E875">
            <v>33000</v>
          </cell>
          <cell r="F875">
            <v>0</v>
          </cell>
        </row>
        <row r="876">
          <cell r="B876" t="str">
            <v>771</v>
          </cell>
          <cell r="C876" t="str">
            <v>2600</v>
          </cell>
          <cell r="D876" t="str">
            <v>863</v>
          </cell>
          <cell r="E876">
            <v>7000</v>
          </cell>
          <cell r="F876">
            <v>0</v>
          </cell>
        </row>
        <row r="877">
          <cell r="B877" t="str">
            <v>771</v>
          </cell>
          <cell r="C877" t="str">
            <v>2200</v>
          </cell>
          <cell r="D877" t="str">
            <v>864</v>
          </cell>
          <cell r="E877">
            <v>7242</v>
          </cell>
          <cell r="F877">
            <v>0</v>
          </cell>
        </row>
        <row r="878">
          <cell r="B878" t="str">
            <v>811</v>
          </cell>
          <cell r="C878" t="str">
            <v>2200</v>
          </cell>
          <cell r="D878" t="str">
            <v>100</v>
          </cell>
          <cell r="E878">
            <v>965505</v>
          </cell>
          <cell r="F878">
            <v>0</v>
          </cell>
        </row>
        <row r="879">
          <cell r="B879" t="str">
            <v>811</v>
          </cell>
          <cell r="C879" t="str">
            <v>2300</v>
          </cell>
          <cell r="D879" t="str">
            <v>100</v>
          </cell>
          <cell r="E879">
            <v>101395</v>
          </cell>
          <cell r="F879">
            <v>0</v>
          </cell>
        </row>
        <row r="880">
          <cell r="B880" t="str">
            <v>811</v>
          </cell>
          <cell r="C880" t="str">
            <v>2600</v>
          </cell>
          <cell r="D880" t="str">
            <v>100</v>
          </cell>
          <cell r="E880">
            <v>320562</v>
          </cell>
          <cell r="F880">
            <v>0</v>
          </cell>
        </row>
        <row r="881">
          <cell r="B881" t="str">
            <v>819</v>
          </cell>
          <cell r="C881" t="str">
            <v>2200</v>
          </cell>
          <cell r="D881" t="str">
            <v>100</v>
          </cell>
          <cell r="E881">
            <v>82000</v>
          </cell>
          <cell r="F881">
            <v>0</v>
          </cell>
        </row>
        <row r="882">
          <cell r="B882" t="str">
            <v>819</v>
          </cell>
          <cell r="C882" t="str">
            <v>2300</v>
          </cell>
          <cell r="D882" t="str">
            <v>100</v>
          </cell>
          <cell r="E882">
            <v>33000</v>
          </cell>
          <cell r="F882">
            <v>0</v>
          </cell>
        </row>
        <row r="883">
          <cell r="B883" t="str">
            <v>819</v>
          </cell>
          <cell r="C883" t="str">
            <v>2600</v>
          </cell>
          <cell r="D883" t="str">
            <v>100</v>
          </cell>
          <cell r="E883">
            <v>16000</v>
          </cell>
          <cell r="F883">
            <v>0</v>
          </cell>
        </row>
        <row r="884">
          <cell r="B884" t="str">
            <v>820</v>
          </cell>
          <cell r="C884" t="str">
            <v>2200</v>
          </cell>
          <cell r="D884" t="str">
            <v>100</v>
          </cell>
          <cell r="E884">
            <v>314925</v>
          </cell>
          <cell r="F884">
            <v>0</v>
          </cell>
        </row>
        <row r="885">
          <cell r="B885" t="str">
            <v>820</v>
          </cell>
          <cell r="C885" t="str">
            <v>2600</v>
          </cell>
          <cell r="D885" t="str">
            <v>100</v>
          </cell>
          <cell r="E885">
            <v>119964</v>
          </cell>
          <cell r="F885">
            <v>0</v>
          </cell>
        </row>
        <row r="886">
          <cell r="B886" t="str">
            <v>831</v>
          </cell>
          <cell r="C886" t="str">
            <v>2200</v>
          </cell>
          <cell r="D886" t="str">
            <v>100</v>
          </cell>
          <cell r="E886">
            <v>64000</v>
          </cell>
          <cell r="F886">
            <v>0</v>
          </cell>
        </row>
        <row r="887">
          <cell r="B887" t="str">
            <v>831</v>
          </cell>
          <cell r="C887" t="str">
            <v>2300</v>
          </cell>
          <cell r="D887" t="str">
            <v>100</v>
          </cell>
          <cell r="E887">
            <v>25000</v>
          </cell>
          <cell r="F887">
            <v>0</v>
          </cell>
        </row>
        <row r="888">
          <cell r="B888" t="str">
            <v>831</v>
          </cell>
          <cell r="C888" t="str">
            <v>2600</v>
          </cell>
          <cell r="D888" t="str">
            <v>100</v>
          </cell>
          <cell r="E888">
            <v>12000</v>
          </cell>
          <cell r="F888">
            <v>0</v>
          </cell>
        </row>
        <row r="889">
          <cell r="B889" t="str">
            <v>840</v>
          </cell>
          <cell r="C889" t="str">
            <v>2200</v>
          </cell>
          <cell r="D889" t="str">
            <v>100</v>
          </cell>
          <cell r="E889">
            <v>90020</v>
          </cell>
          <cell r="F889">
            <v>0</v>
          </cell>
        </row>
        <row r="890">
          <cell r="B890" t="str">
            <v>840</v>
          </cell>
          <cell r="C890" t="str">
            <v>2300</v>
          </cell>
          <cell r="D890" t="str">
            <v>100</v>
          </cell>
          <cell r="E890">
            <v>-10861</v>
          </cell>
          <cell r="F890">
            <v>0</v>
          </cell>
        </row>
        <row r="891">
          <cell r="B891" t="str">
            <v>840</v>
          </cell>
          <cell r="C891" t="str">
            <v>2400</v>
          </cell>
          <cell r="D891" t="str">
            <v>100</v>
          </cell>
          <cell r="E891">
            <v>59317</v>
          </cell>
          <cell r="F891">
            <v>0</v>
          </cell>
        </row>
        <row r="892">
          <cell r="B892" t="str">
            <v>860</v>
          </cell>
          <cell r="C892" t="str">
            <v>2200</v>
          </cell>
          <cell r="D892" t="str">
            <v>100</v>
          </cell>
          <cell r="E892">
            <v>-103202</v>
          </cell>
          <cell r="F892">
            <v>0</v>
          </cell>
        </row>
        <row r="893">
          <cell r="B893" t="str">
            <v>860</v>
          </cell>
          <cell r="C893" t="str">
            <v>2300</v>
          </cell>
          <cell r="D893" t="str">
            <v>100</v>
          </cell>
          <cell r="E893">
            <v>6020</v>
          </cell>
          <cell r="F893">
            <v>0</v>
          </cell>
        </row>
        <row r="894">
          <cell r="B894" t="str">
            <v>880</v>
          </cell>
          <cell r="C894" t="str">
            <v>2200</v>
          </cell>
          <cell r="D894" t="str">
            <v>100</v>
          </cell>
          <cell r="E894">
            <v>172827</v>
          </cell>
          <cell r="F894">
            <v>0</v>
          </cell>
        </row>
        <row r="895">
          <cell r="B895" t="str">
            <v>880</v>
          </cell>
          <cell r="C895" t="str">
            <v>2300</v>
          </cell>
          <cell r="D895" t="str">
            <v>100</v>
          </cell>
          <cell r="E895">
            <v>37073</v>
          </cell>
          <cell r="F895">
            <v>0</v>
          </cell>
        </row>
        <row r="896">
          <cell r="B896" t="str">
            <v>880</v>
          </cell>
          <cell r="C896" t="str">
            <v>2400</v>
          </cell>
          <cell r="D896" t="str">
            <v>100</v>
          </cell>
          <cell r="E896">
            <v>16716</v>
          </cell>
          <cell r="F896">
            <v>0</v>
          </cell>
        </row>
        <row r="897">
          <cell r="B897" t="str">
            <v>880</v>
          </cell>
          <cell r="C897" t="str">
            <v>2600</v>
          </cell>
          <cell r="D897" t="str">
            <v>100</v>
          </cell>
          <cell r="E897">
            <v>80</v>
          </cell>
          <cell r="F897">
            <v>0</v>
          </cell>
        </row>
        <row r="898">
          <cell r="B898" t="str">
            <v>890</v>
          </cell>
          <cell r="C898" t="str">
            <v>2200</v>
          </cell>
          <cell r="D898" t="str">
            <v>100</v>
          </cell>
          <cell r="E898">
            <v>110502</v>
          </cell>
          <cell r="F898">
            <v>0</v>
          </cell>
        </row>
        <row r="899">
          <cell r="B899" t="str">
            <v>890</v>
          </cell>
          <cell r="C899" t="str">
            <v>2600</v>
          </cell>
          <cell r="D899" t="str">
            <v>100</v>
          </cell>
          <cell r="E899">
            <v>21078</v>
          </cell>
          <cell r="F899">
            <v>0</v>
          </cell>
        </row>
        <row r="900">
          <cell r="B900" t="str">
            <v>939</v>
          </cell>
          <cell r="C900" t="str">
            <v>2300</v>
          </cell>
          <cell r="D900" t="str">
            <v>100</v>
          </cell>
          <cell r="E900">
            <v>0</v>
          </cell>
          <cell r="F900">
            <v>0</v>
          </cell>
        </row>
        <row r="901">
          <cell r="B901" t="str">
            <v>939</v>
          </cell>
          <cell r="C901" t="str">
            <v>2400</v>
          </cell>
          <cell r="D901" t="str">
            <v>100</v>
          </cell>
          <cell r="E901">
            <v>-295</v>
          </cell>
          <cell r="F901">
            <v>0</v>
          </cell>
        </row>
        <row r="902">
          <cell r="B902" t="str">
            <v>939</v>
          </cell>
          <cell r="C902" t="str">
            <v>2500</v>
          </cell>
          <cell r="D902" t="str">
            <v>100</v>
          </cell>
          <cell r="E902">
            <v>0</v>
          </cell>
          <cell r="F902">
            <v>0</v>
          </cell>
        </row>
        <row r="903">
          <cell r="B903" t="str">
            <v>939</v>
          </cell>
          <cell r="C903" t="str">
            <v>2200</v>
          </cell>
          <cell r="D903" t="str">
            <v>200</v>
          </cell>
          <cell r="E903">
            <v>-6850</v>
          </cell>
          <cell r="F903">
            <v>0</v>
          </cell>
        </row>
        <row r="904">
          <cell r="B904" t="str">
            <v>939</v>
          </cell>
          <cell r="C904" t="str">
            <v>2300</v>
          </cell>
          <cell r="D904" t="str">
            <v>200</v>
          </cell>
          <cell r="E904">
            <v>0</v>
          </cell>
          <cell r="F904">
            <v>0</v>
          </cell>
        </row>
        <row r="905">
          <cell r="B905" t="str">
            <v>939</v>
          </cell>
          <cell r="C905" t="str">
            <v>2200</v>
          </cell>
          <cell r="D905" t="str">
            <v>206</v>
          </cell>
          <cell r="E905">
            <v>3500</v>
          </cell>
          <cell r="F905">
            <v>0</v>
          </cell>
        </row>
        <row r="906">
          <cell r="B906" t="str">
            <v>939</v>
          </cell>
          <cell r="C906" t="str">
            <v>2200</v>
          </cell>
          <cell r="D906" t="str">
            <v>400</v>
          </cell>
          <cell r="E906">
            <v>2</v>
          </cell>
          <cell r="F906">
            <v>0</v>
          </cell>
        </row>
        <row r="907">
          <cell r="B907" t="str">
            <v>939</v>
          </cell>
          <cell r="C907" t="str">
            <v>2300</v>
          </cell>
          <cell r="D907" t="str">
            <v>400</v>
          </cell>
          <cell r="E907">
            <v>-1382</v>
          </cell>
          <cell r="F907">
            <v>0</v>
          </cell>
        </row>
        <row r="908">
          <cell r="B908" t="str">
            <v>939</v>
          </cell>
          <cell r="C908" t="str">
            <v>2200</v>
          </cell>
          <cell r="D908" t="str">
            <v>700</v>
          </cell>
          <cell r="E908">
            <v>71000</v>
          </cell>
          <cell r="F908">
            <v>0</v>
          </cell>
        </row>
        <row r="909">
          <cell r="B909" t="str">
            <v>939</v>
          </cell>
          <cell r="C909" t="str">
            <v>2300</v>
          </cell>
          <cell r="D909" t="str">
            <v>700</v>
          </cell>
          <cell r="E909">
            <v>20000</v>
          </cell>
          <cell r="F909">
            <v>0</v>
          </cell>
        </row>
        <row r="910">
          <cell r="B910" t="str">
            <v>939</v>
          </cell>
          <cell r="C910" t="str">
            <v>2600</v>
          </cell>
          <cell r="D910" t="str">
            <v>700</v>
          </cell>
          <cell r="E910">
            <v>6000</v>
          </cell>
          <cell r="F910">
            <v>0</v>
          </cell>
        </row>
        <row r="911">
          <cell r="B911" t="str">
            <v>939</v>
          </cell>
          <cell r="C911" t="str">
            <v>2300</v>
          </cell>
          <cell r="D911" t="str">
            <v>900</v>
          </cell>
          <cell r="E911">
            <v>1358</v>
          </cell>
          <cell r="F911">
            <v>0</v>
          </cell>
        </row>
        <row r="912">
          <cell r="B912" t="str">
            <v>961</v>
          </cell>
          <cell r="C912" t="str">
            <v>2300</v>
          </cell>
          <cell r="D912" t="str">
            <v>100</v>
          </cell>
          <cell r="E912">
            <v>-196506</v>
          </cell>
          <cell r="F912">
            <v>0</v>
          </cell>
        </row>
        <row r="913">
          <cell r="B913" t="str">
            <v>961</v>
          </cell>
          <cell r="C913" t="str">
            <v>2400</v>
          </cell>
          <cell r="D913" t="str">
            <v>100</v>
          </cell>
          <cell r="E913">
            <v>1219</v>
          </cell>
          <cell r="F913">
            <v>0</v>
          </cell>
        </row>
        <row r="914">
          <cell r="B914" t="str">
            <v>961</v>
          </cell>
          <cell r="C914" t="str">
            <v>2500</v>
          </cell>
          <cell r="D914" t="str">
            <v>100</v>
          </cell>
          <cell r="E914">
            <v>0</v>
          </cell>
          <cell r="F914">
            <v>0</v>
          </cell>
        </row>
        <row r="915">
          <cell r="B915" t="str">
            <v>961</v>
          </cell>
          <cell r="C915" t="str">
            <v>2600</v>
          </cell>
          <cell r="D915" t="str">
            <v>100</v>
          </cell>
          <cell r="E915">
            <v>-96000</v>
          </cell>
          <cell r="F915">
            <v>0</v>
          </cell>
        </row>
        <row r="916">
          <cell r="B916" t="str">
            <v>982</v>
          </cell>
          <cell r="C916" t="str">
            <v>2200</v>
          </cell>
          <cell r="D916" t="str">
            <v>100</v>
          </cell>
          <cell r="E916">
            <v>197000</v>
          </cell>
          <cell r="F916">
            <v>0</v>
          </cell>
        </row>
        <row r="917">
          <cell r="B917" t="str">
            <v>992</v>
          </cell>
          <cell r="C917" t="str">
            <v>2200</v>
          </cell>
          <cell r="D917" t="str">
            <v>100</v>
          </cell>
          <cell r="E917">
            <v>241514</v>
          </cell>
          <cell r="F917">
            <v>0</v>
          </cell>
        </row>
        <row r="918">
          <cell r="B918" t="str">
            <v>992</v>
          </cell>
          <cell r="C918" t="str">
            <v>2300</v>
          </cell>
          <cell r="D918" t="str">
            <v>100</v>
          </cell>
          <cell r="E918">
            <v>372657</v>
          </cell>
          <cell r="F918">
            <v>0</v>
          </cell>
        </row>
        <row r="919">
          <cell r="B919" t="str">
            <v>992</v>
          </cell>
          <cell r="C919" t="str">
            <v>2600</v>
          </cell>
          <cell r="D919" t="str">
            <v>100</v>
          </cell>
          <cell r="E919">
            <v>-141193</v>
          </cell>
          <cell r="F919">
            <v>0</v>
          </cell>
        </row>
        <row r="920">
          <cell r="B920" t="str">
            <v>992</v>
          </cell>
          <cell r="C920" t="str">
            <v>2300</v>
          </cell>
          <cell r="D920" t="str">
            <v>125</v>
          </cell>
          <cell r="E920">
            <v>0</v>
          </cell>
          <cell r="F920">
            <v>0</v>
          </cell>
        </row>
        <row r="921">
          <cell r="B921" t="str">
            <v>992</v>
          </cell>
          <cell r="C921" t="str">
            <v>2400</v>
          </cell>
          <cell r="D921" t="str">
            <v>125</v>
          </cell>
          <cell r="E921">
            <v>4497</v>
          </cell>
          <cell r="F921">
            <v>0</v>
          </cell>
        </row>
        <row r="922">
          <cell r="B922" t="str">
            <v>992</v>
          </cell>
          <cell r="C922" t="str">
            <v>2500</v>
          </cell>
          <cell r="D922" t="str">
            <v>125</v>
          </cell>
          <cell r="E922">
            <v>0</v>
          </cell>
          <cell r="F9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Bowler"/>
      <sheetName val="Cntmrs-Turnover"/>
      <sheetName val="Cntmrs-Recruit"/>
      <sheetName val="Cntmrs-Recruit Time"/>
      <sheetName val="Cntmrs-Chgo Record"/>
      <sheetName val="Cntmrs-FP Record"/>
      <sheetName val="Cntmrs-Chgo Acc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P&amp;L"/>
      <sheetName val="BS"/>
      <sheetName val="P&amp;L12"/>
      <sheetName val="BS12"/>
      <sheetName val="Misc"/>
      <sheetName val="Forecast"/>
      <sheetName val="HYP REF"/>
    </sheetNames>
    <sheetDataSet>
      <sheetData sheetId="0" refreshError="1">
        <row r="3">
          <cell r="B3">
            <v>39431</v>
          </cell>
          <cell r="J3" t="str">
            <v>FT_ADM_IP.DOM_INP</v>
          </cell>
          <cell r="K3" t="str">
            <v>IP Admin</v>
          </cell>
        </row>
        <row r="4">
          <cell r="B4" t="str">
            <v>FT_ITT_IP</v>
          </cell>
          <cell r="J4" t="str">
            <v>FT_ARG_FTI</v>
          </cell>
          <cell r="K4" t="str">
            <v>Argentina</v>
          </cell>
        </row>
        <row r="5">
          <cell r="J5" t="str">
            <v>FT_ASH_IP_TOT</v>
          </cell>
          <cell r="K5" t="str">
            <v>Ashland</v>
          </cell>
        </row>
        <row r="6">
          <cell r="J6" t="str">
            <v>FT_CHINAPRO</v>
          </cell>
          <cell r="K6" t="str">
            <v>China Pro</v>
          </cell>
        </row>
        <row r="7">
          <cell r="J7" t="str">
            <v>FT_CHLE_FTI</v>
          </cell>
          <cell r="K7" t="str">
            <v>Chile</v>
          </cell>
        </row>
        <row r="8">
          <cell r="J8" t="str">
            <v>FT_EMEA2</v>
          </cell>
          <cell r="K8" t="str">
            <v>EMEA</v>
          </cell>
        </row>
        <row r="9">
          <cell r="J9" t="str">
            <v>FT_IBG_INTL</v>
          </cell>
          <cell r="K9" t="str">
            <v>International</v>
          </cell>
        </row>
        <row r="10">
          <cell r="J10" t="str">
            <v>FT_IPGUK</v>
          </cell>
          <cell r="K10" t="str">
            <v>Axminister</v>
          </cell>
        </row>
        <row r="11">
          <cell r="J11" t="str">
            <v>FT_IPLA_CONS</v>
          </cell>
          <cell r="K11" t="str">
            <v>LAR</v>
          </cell>
        </row>
        <row r="12">
          <cell r="J12" t="str">
            <v>FT_ITT_IP</v>
          </cell>
          <cell r="K12" t="str">
            <v>ITT IP</v>
          </cell>
        </row>
        <row r="13">
          <cell r="J13" t="str">
            <v>FT_KOREA_IP</v>
          </cell>
          <cell r="K13" t="str">
            <v>IP Korea</v>
          </cell>
        </row>
        <row r="14">
          <cell r="J14" t="str">
            <v>FT_MEX_IP</v>
          </cell>
          <cell r="K14" t="str">
            <v>Mexico</v>
          </cell>
        </row>
        <row r="15">
          <cell r="J15" t="str">
            <v>FT_MON_CON.PADJ</v>
          </cell>
          <cell r="K15" t="str">
            <v>M &amp; C</v>
          </cell>
        </row>
        <row r="16">
          <cell r="J16" t="str">
            <v>FT_NAIO</v>
          </cell>
          <cell r="K16" t="str">
            <v>NAIO</v>
          </cell>
        </row>
        <row r="17">
          <cell r="J17" t="str">
            <v>FT_NAPRO2</v>
          </cell>
          <cell r="K17" t="str">
            <v>NA Pro</v>
          </cell>
        </row>
        <row r="18">
          <cell r="J18" t="str">
            <v>FT_SANIT_CTREAT.PADJ</v>
          </cell>
          <cell r="K18" t="str">
            <v>C'treat</v>
          </cell>
        </row>
        <row r="19">
          <cell r="J19" t="str">
            <v>FT_SFO_CONS_TOT</v>
          </cell>
          <cell r="K19" t="str">
            <v>SFO</v>
          </cell>
        </row>
        <row r="20">
          <cell r="J20" t="str">
            <v>FT_SHANG_JV</v>
          </cell>
          <cell r="K20" t="str">
            <v>Shanghai JV</v>
          </cell>
        </row>
        <row r="21">
          <cell r="J21" t="str">
            <v>FT_SING_FTI_IP</v>
          </cell>
          <cell r="K21" t="str">
            <v>Singapore</v>
          </cell>
        </row>
        <row r="22">
          <cell r="J22" t="str">
            <v>FT_THAIPRO</v>
          </cell>
          <cell r="K22" t="str">
            <v>Thai Pro</v>
          </cell>
        </row>
        <row r="23">
          <cell r="J23" t="str">
            <v>FT_VEN_TOT</v>
          </cell>
          <cell r="K23" t="str">
            <v>Venezuela</v>
          </cell>
        </row>
        <row r="24">
          <cell r="J24" t="str">
            <v>FT_VPO_IP</v>
          </cell>
          <cell r="K24" t="str">
            <v>VPO</v>
          </cell>
        </row>
        <row r="25">
          <cell r="J25" t="str">
            <v>SP_EVAMORY</v>
          </cell>
          <cell r="K25" t="str">
            <v>Amory</v>
          </cell>
        </row>
        <row r="26">
          <cell r="J26" t="str">
            <v>SP_EVLAN</v>
          </cell>
          <cell r="K26" t="str">
            <v>EV Lancaster</v>
          </cell>
        </row>
        <row r="27">
          <cell r="J27" t="str">
            <v>SP_EVLAN_PF</v>
          </cell>
          <cell r="K27" t="str">
            <v>PF Lancaster</v>
          </cell>
        </row>
        <row r="28">
          <cell r="J28" t="str">
            <v>SP_EVSHERTC</v>
          </cell>
          <cell r="K28" t="str">
            <v>PF California</v>
          </cell>
        </row>
        <row r="29">
          <cell r="J29" t="str">
            <v>SP_EVSINTON</v>
          </cell>
          <cell r="K29" t="str">
            <v>PF UK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Corp &amp; Other Exp"/>
      <sheetName val="2004 Corp &amp; Other Exp Pie"/>
      <sheetName val="2004 HQ Activity"/>
      <sheetName val="2004 HQ NET Activity"/>
      <sheetName val="VAR_SUMMARY GROSS"/>
      <sheetName val="VAR_SUMMARY ALLOCATIONS"/>
      <sheetName val="VAR_SUMMARY NET"/>
      <sheetName val="Key Initiatives"/>
      <sheetName val="Headcount"/>
      <sheetName val="Executive Dept"/>
      <sheetName val="Financial Operations"/>
      <sheetName val="Legal"/>
      <sheetName val="Corp Relations"/>
      <sheetName val="Human Resources"/>
      <sheetName val="VBSS"/>
      <sheetName val="CHINA"/>
      <sheetName val="87200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Balance Sheet"/>
      <sheetName val="Income Statement"/>
      <sheetName val="LID"/>
      <sheetName val="BS"/>
      <sheetName val="IS"/>
    </sheetNames>
    <sheetDataSet>
      <sheetData sheetId="0" refreshError="1">
        <row r="7">
          <cell r="D7" t="str">
            <v>ITTProd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_2010_NPC_Budget"/>
    </sheetNames>
    <sheetDataSet>
      <sheetData sheetId="0" refreshError="1">
        <row r="1">
          <cell r="A1" t="str">
            <v>Life Exhibit 2010_Code</v>
          </cell>
          <cell r="B1" t="str">
            <v>Location</v>
          </cell>
          <cell r="C1" t="str">
            <v>Group</v>
          </cell>
          <cell r="D1" t="str">
            <v>Interco #</v>
          </cell>
          <cell r="E1" t="str">
            <v>Description</v>
          </cell>
          <cell r="F1" t="str">
            <v>APBO</v>
          </cell>
          <cell r="G1" t="str">
            <v>Service Cost</v>
          </cell>
          <cell r="H1" t="str">
            <v>Exp Ben Payable</v>
          </cell>
          <cell r="I1" t="str">
            <v>2010 NPC</v>
          </cell>
        </row>
        <row r="2">
          <cell r="A2">
            <v>205002</v>
          </cell>
          <cell r="B2">
            <v>205002</v>
          </cell>
          <cell r="C2" t="str">
            <v>DEF</v>
          </cell>
          <cell r="D2" t="str">
            <v>92202</v>
          </cell>
          <cell r="E2" t="str">
            <v>ITT Defense HQ</v>
          </cell>
          <cell r="F2">
            <v>682770.61848854146</v>
          </cell>
          <cell r="G2">
            <v>4889.3674991679354</v>
          </cell>
          <cell r="H2">
            <v>53836.398761811171</v>
          </cell>
          <cell r="I2">
            <v>45138.049660856545</v>
          </cell>
        </row>
        <row r="3">
          <cell r="A3">
            <v>205001</v>
          </cell>
          <cell r="B3">
            <v>205001</v>
          </cell>
          <cell r="C3" t="str">
            <v>DEF</v>
          </cell>
          <cell r="D3" t="str">
            <v>92205</v>
          </cell>
          <cell r="E3" t="str">
            <v>ITT Avionics Division</v>
          </cell>
          <cell r="F3">
            <v>8575400.0780468956</v>
          </cell>
          <cell r="G3">
            <v>60147.477044761916</v>
          </cell>
          <cell r="H3">
            <v>637678.2019949446</v>
          </cell>
          <cell r="I3">
            <v>566813.93912768806</v>
          </cell>
        </row>
        <row r="4">
          <cell r="A4">
            <v>201001</v>
          </cell>
          <cell r="B4">
            <v>201001</v>
          </cell>
          <cell r="C4" t="str">
            <v>DEF</v>
          </cell>
          <cell r="D4" t="str">
            <v>92213</v>
          </cell>
          <cell r="E4" t="str">
            <v>ITT Defense Communications Division</v>
          </cell>
          <cell r="F4">
            <v>1819448.3342545165</v>
          </cell>
          <cell r="G4">
            <v>0</v>
          </cell>
          <cell r="H4">
            <v>164184.82311190164</v>
          </cell>
          <cell r="I4">
            <v>106633.11356455577</v>
          </cell>
        </row>
        <row r="5">
          <cell r="A5">
            <v>213001</v>
          </cell>
          <cell r="B5">
            <v>213001</v>
          </cell>
          <cell r="C5" t="str">
            <v>DEF</v>
          </cell>
          <cell r="D5" t="str">
            <v>92213</v>
          </cell>
          <cell r="E5" t="str">
            <v>ITT Aerospace/Communications Division - Ft Wayne</v>
          </cell>
          <cell r="F5">
            <v>4743935.9397052135</v>
          </cell>
          <cell r="G5">
            <v>60153.055967056731</v>
          </cell>
          <cell r="H5">
            <v>312741.15045595623</v>
          </cell>
          <cell r="I5">
            <v>341643.1250694326</v>
          </cell>
        </row>
        <row r="6">
          <cell r="A6">
            <v>213002</v>
          </cell>
          <cell r="B6">
            <v>213002</v>
          </cell>
          <cell r="C6" t="str">
            <v>DEF</v>
          </cell>
          <cell r="D6" t="str">
            <v>92213</v>
          </cell>
          <cell r="E6" t="str">
            <v>ITT Aerospace/Communications Division - Nutley</v>
          </cell>
          <cell r="F6">
            <v>2796448.5862884913</v>
          </cell>
          <cell r="G6">
            <v>17993.140185208154</v>
          </cell>
          <cell r="H6">
            <v>211846.25212633607</v>
          </cell>
          <cell r="I6">
            <v>183100.74296865653</v>
          </cell>
        </row>
        <row r="7">
          <cell r="A7">
            <v>213003</v>
          </cell>
          <cell r="B7">
            <v>213003</v>
          </cell>
          <cell r="C7" t="str">
            <v>DEF</v>
          </cell>
          <cell r="D7" t="str">
            <v>92213</v>
          </cell>
          <cell r="E7" t="str">
            <v>ITT Aerospace/Communications Division - Rockledge</v>
          </cell>
          <cell r="F7">
            <v>78350.910148108378</v>
          </cell>
          <cell r="G7">
            <v>0</v>
          </cell>
          <cell r="H7">
            <v>7070.033799740324</v>
          </cell>
          <cell r="I7">
            <v>4591.9498869588169</v>
          </cell>
        </row>
        <row r="8">
          <cell r="A8">
            <v>304001</v>
          </cell>
          <cell r="B8">
            <v>304001</v>
          </cell>
          <cell r="C8" t="str">
            <v>DEF</v>
          </cell>
          <cell r="D8" t="str">
            <v>92213</v>
          </cell>
          <cell r="E8" t="str">
            <v>International Electric Company</v>
          </cell>
          <cell r="F8">
            <v>53292.758438767356</v>
          </cell>
          <cell r="G8">
            <v>0</v>
          </cell>
          <cell r="H8">
            <v>4808.8523640214808</v>
          </cell>
          <cell r="I8">
            <v>3123.3560011576333</v>
          </cell>
        </row>
        <row r="9">
          <cell r="A9">
            <v>261001</v>
          </cell>
          <cell r="B9">
            <v>261001</v>
          </cell>
          <cell r="C9" t="str">
            <v>DEF</v>
          </cell>
          <cell r="D9" t="str">
            <v>92261</v>
          </cell>
          <cell r="E9" t="str">
            <v>ITT Night Vision - Roanoke</v>
          </cell>
          <cell r="F9">
            <v>1408542.1880888836</v>
          </cell>
          <cell r="G9">
            <v>22711.792662155029</v>
          </cell>
          <cell r="H9">
            <v>84279.344072819949</v>
          </cell>
          <cell r="I9">
            <v>106547.54461264831</v>
          </cell>
        </row>
        <row r="10">
          <cell r="A10">
            <v>261002</v>
          </cell>
          <cell r="B10">
            <v>261002</v>
          </cell>
          <cell r="C10" t="str">
            <v>DEF</v>
          </cell>
          <cell r="D10" t="str">
            <v>92261</v>
          </cell>
          <cell r="E10" t="str">
            <v>ITT Electro Optical Products- Ft Wayne</v>
          </cell>
          <cell r="F10">
            <v>261736.89282962098</v>
          </cell>
          <cell r="G10">
            <v>0</v>
          </cell>
          <cell r="H10">
            <v>23619.467055241781</v>
          </cell>
          <cell r="I10">
            <v>15339.696135100181</v>
          </cell>
        </row>
        <row r="11">
          <cell r="A11">
            <v>374001</v>
          </cell>
          <cell r="B11">
            <v>374001</v>
          </cell>
          <cell r="C11" t="str">
            <v>DEF</v>
          </cell>
          <cell r="D11" t="str">
            <v>92374</v>
          </cell>
          <cell r="E11" t="str">
            <v>ITT Gilfillan Division</v>
          </cell>
          <cell r="F11">
            <v>7248970.0469024312</v>
          </cell>
          <cell r="G11">
            <v>20296.11930850405</v>
          </cell>
          <cell r="H11">
            <v>609378.77932603937</v>
          </cell>
          <cell r="I11">
            <v>446482.10185947589</v>
          </cell>
        </row>
        <row r="12">
          <cell r="A12">
            <v>301001</v>
          </cell>
          <cell r="B12">
            <v>301001</v>
          </cell>
          <cell r="C12" t="str">
            <v>DEF</v>
          </cell>
          <cell r="D12" t="str">
            <v>92508</v>
          </cell>
          <cell r="E12" t="str">
            <v>Federal Electric Corp</v>
          </cell>
          <cell r="F12">
            <v>1948877.3118807368</v>
          </cell>
          <cell r="G12">
            <v>0</v>
          </cell>
          <cell r="H12">
            <v>175865.03265436969</v>
          </cell>
          <cell r="I12">
            <v>114218.5869687543</v>
          </cell>
        </row>
        <row r="13">
          <cell r="A13">
            <v>301103</v>
          </cell>
          <cell r="B13">
            <v>301103</v>
          </cell>
          <cell r="C13" t="str">
            <v>DEF</v>
          </cell>
          <cell r="D13" t="str">
            <v>92508</v>
          </cell>
          <cell r="E13" t="str">
            <v>ITT Systems - WESOPS</v>
          </cell>
          <cell r="F13">
            <v>3951440.3421644201</v>
          </cell>
          <cell r="G13">
            <v>41.284024981564038</v>
          </cell>
          <cell r="H13">
            <v>354923.26538015646</v>
          </cell>
          <cell r="I13">
            <v>231674.37769631483</v>
          </cell>
        </row>
        <row r="14">
          <cell r="A14">
            <v>301104</v>
          </cell>
          <cell r="B14">
            <v>301104</v>
          </cell>
          <cell r="C14" t="str">
            <v>DEF</v>
          </cell>
          <cell r="D14" t="str">
            <v>92508</v>
          </cell>
          <cell r="E14" t="str">
            <v>ITT Systems - FEC - Base Services</v>
          </cell>
          <cell r="F14">
            <v>18191.584039707726</v>
          </cell>
          <cell r="G14">
            <v>0</v>
          </cell>
          <cell r="H14">
            <v>1642.1006931239754</v>
          </cell>
          <cell r="I14">
            <v>1066.1457923328012</v>
          </cell>
        </row>
        <row r="15">
          <cell r="A15">
            <v>301105</v>
          </cell>
          <cell r="B15">
            <v>301105</v>
          </cell>
          <cell r="C15" t="str">
            <v>DEF</v>
          </cell>
          <cell r="D15" t="str">
            <v>92508</v>
          </cell>
          <cell r="E15" t="str">
            <v>ITT Systems - FEC - VAFB</v>
          </cell>
          <cell r="F15">
            <v>14807.167621521183</v>
          </cell>
          <cell r="G15">
            <v>0</v>
          </cell>
          <cell r="H15">
            <v>1335.8533044999183</v>
          </cell>
          <cell r="I15">
            <v>867.81923984306775</v>
          </cell>
        </row>
        <row r="16">
          <cell r="A16">
            <v>301108</v>
          </cell>
          <cell r="B16">
            <v>301108</v>
          </cell>
          <cell r="C16" t="str">
            <v>DEF</v>
          </cell>
          <cell r="D16" t="str">
            <v>92508</v>
          </cell>
          <cell r="E16" t="str">
            <v>ITT Systems - FEC - CISS Project</v>
          </cell>
          <cell r="F16">
            <v>33267.528530955191</v>
          </cell>
          <cell r="G16">
            <v>0</v>
          </cell>
          <cell r="H16">
            <v>3002.1025372286581</v>
          </cell>
          <cell r="I16">
            <v>1949.7205091591791</v>
          </cell>
        </row>
        <row r="17">
          <cell r="A17">
            <v>301112</v>
          </cell>
          <cell r="B17">
            <v>301112</v>
          </cell>
          <cell r="C17" t="str">
            <v>DEF</v>
          </cell>
          <cell r="D17" t="str">
            <v>92508</v>
          </cell>
          <cell r="E17" t="str">
            <v>ITT Systems - FEC - ASI - White Alice</v>
          </cell>
          <cell r="F17">
            <v>16548.998316204241</v>
          </cell>
          <cell r="G17">
            <v>0</v>
          </cell>
          <cell r="H17">
            <v>1493.9164728220123</v>
          </cell>
          <cell r="I17">
            <v>969.87691230676751</v>
          </cell>
        </row>
        <row r="18">
          <cell r="A18">
            <v>301114</v>
          </cell>
          <cell r="B18">
            <v>301114</v>
          </cell>
          <cell r="C18" t="str">
            <v>DEF</v>
          </cell>
          <cell r="D18" t="str">
            <v>92508</v>
          </cell>
          <cell r="E18" t="str">
            <v>ITT Systems - FEC - ASI - EWS</v>
          </cell>
          <cell r="F18">
            <v>9632.1618273386575</v>
          </cell>
          <cell r="G18">
            <v>0</v>
          </cell>
          <cell r="H18">
            <v>869.34742577151621</v>
          </cell>
          <cell r="I18">
            <v>564.51125787562796</v>
          </cell>
        </row>
        <row r="19">
          <cell r="A19">
            <v>301122</v>
          </cell>
          <cell r="B19">
            <v>301122</v>
          </cell>
          <cell r="C19" t="str">
            <v>DEF</v>
          </cell>
          <cell r="D19" t="str">
            <v>92508</v>
          </cell>
          <cell r="E19" t="str">
            <v>ITT Systems - FEC - RPL</v>
          </cell>
          <cell r="F19">
            <v>18247.663783461652</v>
          </cell>
          <cell r="G19">
            <v>0</v>
          </cell>
          <cell r="H19">
            <v>1646.4913366884778</v>
          </cell>
          <cell r="I19">
            <v>1069.4525773520684</v>
          </cell>
        </row>
        <row r="20">
          <cell r="A20">
            <v>301123</v>
          </cell>
          <cell r="B20">
            <v>301123</v>
          </cell>
          <cell r="C20" t="str">
            <v>DEF</v>
          </cell>
          <cell r="D20" t="str">
            <v>92508</v>
          </cell>
          <cell r="E20" t="str">
            <v>ITT Systems - FEC - JPL</v>
          </cell>
          <cell r="F20">
            <v>57288.784790311307</v>
          </cell>
          <cell r="G20">
            <v>0</v>
          </cell>
          <cell r="H20">
            <v>5169.9827972018211</v>
          </cell>
          <cell r="I20">
            <v>3357.536650955049</v>
          </cell>
        </row>
        <row r="21">
          <cell r="A21">
            <v>301124</v>
          </cell>
          <cell r="B21">
            <v>301124</v>
          </cell>
          <cell r="C21" t="str">
            <v>DEF</v>
          </cell>
          <cell r="D21" t="str">
            <v>92508</v>
          </cell>
          <cell r="E21" t="str">
            <v>ITT Systems - FEC - FELEC</v>
          </cell>
          <cell r="F21">
            <v>432202.95690221799</v>
          </cell>
          <cell r="G21">
            <v>0</v>
          </cell>
          <cell r="H21">
            <v>39000.989122585546</v>
          </cell>
          <cell r="I21">
            <v>25330.300706338152</v>
          </cell>
        </row>
        <row r="22">
          <cell r="A22">
            <v>301125</v>
          </cell>
          <cell r="B22">
            <v>301125</v>
          </cell>
          <cell r="C22" t="str">
            <v>DEF</v>
          </cell>
          <cell r="D22" t="str">
            <v>92508</v>
          </cell>
          <cell r="E22" t="str">
            <v>ITT Systems - FEC - ASI - NARL</v>
          </cell>
          <cell r="F22">
            <v>24564.72965864752</v>
          </cell>
          <cell r="G22">
            <v>0</v>
          </cell>
          <cell r="H22">
            <v>2216.1773391826914</v>
          </cell>
          <cell r="I22">
            <v>1439.6900570494536</v>
          </cell>
        </row>
        <row r="23">
          <cell r="A23">
            <v>301132</v>
          </cell>
          <cell r="B23">
            <v>301132</v>
          </cell>
          <cell r="C23" t="str">
            <v>DEF</v>
          </cell>
          <cell r="D23" t="str">
            <v>92508</v>
          </cell>
          <cell r="E23" t="str">
            <v>ITT Systems - FEC - FELEC - Hampton</v>
          </cell>
          <cell r="F23">
            <v>139470.81638397084</v>
          </cell>
          <cell r="G23">
            <v>0</v>
          </cell>
          <cell r="H23">
            <v>12585.779777646725</v>
          </cell>
          <cell r="I23">
            <v>8174.0171349647608</v>
          </cell>
        </row>
        <row r="24">
          <cell r="A24">
            <v>400001</v>
          </cell>
          <cell r="B24">
            <v>400001</v>
          </cell>
          <cell r="C24" t="str">
            <v>DEF</v>
          </cell>
          <cell r="D24" t="str">
            <v>92508</v>
          </cell>
          <cell r="E24" t="str">
            <v>ITT Systems</v>
          </cell>
          <cell r="F24">
            <v>1720555.4373319182</v>
          </cell>
          <cell r="G24">
            <v>87313.481267090028</v>
          </cell>
          <cell r="H24">
            <v>65682.668716236658</v>
          </cell>
          <cell r="I24">
            <v>190838.08586034251</v>
          </cell>
        </row>
        <row r="25">
          <cell r="A25">
            <v>513002</v>
          </cell>
          <cell r="B25">
            <v>513002</v>
          </cell>
          <cell r="C25" t="str">
            <v>DEF</v>
          </cell>
          <cell r="D25" t="str">
            <v>92508</v>
          </cell>
          <cell r="E25" t="str">
            <v>ITT Systems - Stanford</v>
          </cell>
          <cell r="F25">
            <v>177670.86211833922</v>
          </cell>
          <cell r="G25">
            <v>10385.72174401076</v>
          </cell>
          <cell r="H25">
            <v>1639.6962930767475</v>
          </cell>
          <cell r="I25">
            <v>21230.340047975616</v>
          </cell>
        </row>
        <row r="26">
          <cell r="A26">
            <v>510001</v>
          </cell>
          <cell r="B26">
            <v>510001</v>
          </cell>
          <cell r="C26" t="str">
            <v>DEF</v>
          </cell>
          <cell r="D26" t="str">
            <v>92510</v>
          </cell>
          <cell r="E26" t="str">
            <v>K &amp; M Electronics</v>
          </cell>
          <cell r="F26">
            <v>97628.487424646868</v>
          </cell>
          <cell r="G26">
            <v>5447.2597286485307</v>
          </cell>
          <cell r="H26">
            <v>305.25426686541937</v>
          </cell>
          <cell r="I26">
            <v>11424.149002768874</v>
          </cell>
        </row>
        <row r="27">
          <cell r="A27">
            <v>510002</v>
          </cell>
          <cell r="B27">
            <v>510002</v>
          </cell>
          <cell r="C27" t="str">
            <v>DEF</v>
          </cell>
          <cell r="D27" t="str">
            <v>92510</v>
          </cell>
          <cell r="E27" t="str">
            <v>K&amp;M Electronics Bi-weekly</v>
          </cell>
          <cell r="F27">
            <v>210107.71626955902</v>
          </cell>
          <cell r="G27">
            <v>9188.4850195454019</v>
          </cell>
          <cell r="H27">
            <v>716.09305754387776</v>
          </cell>
          <cell r="I27">
            <v>22049.662578968906</v>
          </cell>
        </row>
        <row r="28">
          <cell r="A28">
            <v>513001</v>
          </cell>
          <cell r="B28">
            <v>513001</v>
          </cell>
          <cell r="C28" t="str">
            <v>DEF</v>
          </cell>
          <cell r="D28" t="str">
            <v>92513</v>
          </cell>
          <cell r="E28" t="str">
            <v>ITT Advanced Engineering &amp; Sciences</v>
          </cell>
          <cell r="F28">
            <v>1964391.6900426697</v>
          </cell>
          <cell r="G28">
            <v>91054.706557986894</v>
          </cell>
          <cell r="H28">
            <v>31715.970596883319</v>
          </cell>
          <cell r="I28">
            <v>210549.02252441534</v>
          </cell>
        </row>
        <row r="29">
          <cell r="A29">
            <v>579002</v>
          </cell>
          <cell r="B29">
            <v>579002</v>
          </cell>
          <cell r="C29" t="str">
            <v>DEF</v>
          </cell>
          <cell r="D29" t="str">
            <v>92579</v>
          </cell>
          <cell r="E29" t="str">
            <v>SSD - Ft Wayne</v>
          </cell>
          <cell r="F29">
            <v>1149576.8961798998</v>
          </cell>
          <cell r="G29">
            <v>46812.736975716733</v>
          </cell>
          <cell r="H29">
            <v>18179.982374485484</v>
          </cell>
          <cell r="I29">
            <v>116753.12909727922</v>
          </cell>
        </row>
        <row r="30">
          <cell r="A30">
            <v>579003</v>
          </cell>
          <cell r="B30">
            <v>579003</v>
          </cell>
          <cell r="C30" t="str">
            <v>DEF</v>
          </cell>
          <cell r="D30" t="str">
            <v>92579</v>
          </cell>
          <cell r="E30" t="str">
            <v>SSD - New Jersey</v>
          </cell>
          <cell r="F30">
            <v>508549.36935806682</v>
          </cell>
          <cell r="G30">
            <v>14566.566111738337</v>
          </cell>
          <cell r="H30">
            <v>14314.438872470893</v>
          </cell>
          <cell r="I30">
            <v>45318.609349915605</v>
          </cell>
        </row>
        <row r="31">
          <cell r="A31">
            <v>203001</v>
          </cell>
          <cell r="B31">
            <v>203001</v>
          </cell>
          <cell r="C31" t="str">
            <v>FLUID</v>
          </cell>
          <cell r="D31" t="str">
            <v>93203</v>
          </cell>
          <cell r="E31" t="str">
            <v>ITT Fluid Technology</v>
          </cell>
          <cell r="F31">
            <v>868412.61415690475</v>
          </cell>
          <cell r="G31">
            <v>9076.9065736492812</v>
          </cell>
          <cell r="H31">
            <v>62600.646012220808</v>
          </cell>
          <cell r="I31">
            <v>60445.216987684369</v>
          </cell>
        </row>
        <row r="32">
          <cell r="A32">
            <v>377001</v>
          </cell>
          <cell r="B32">
            <v>377001</v>
          </cell>
          <cell r="C32" t="str">
            <v>FLUID</v>
          </cell>
          <cell r="D32" t="str">
            <v>93203</v>
          </cell>
          <cell r="E32" t="str">
            <v>ITT Marlow</v>
          </cell>
          <cell r="F32">
            <v>270532.79954263504</v>
          </cell>
          <cell r="G32">
            <v>0</v>
          </cell>
          <cell r="H32">
            <v>24413.075879525622</v>
          </cell>
          <cell r="I32">
            <v>15855.204943899706</v>
          </cell>
        </row>
        <row r="33">
          <cell r="A33">
            <v>368001</v>
          </cell>
          <cell r="B33">
            <v>368001</v>
          </cell>
          <cell r="C33" t="str">
            <v>FLUID</v>
          </cell>
          <cell r="D33" t="str">
            <v>93368</v>
          </cell>
          <cell r="E33" t="str">
            <v>ITT Heat Transfer</v>
          </cell>
          <cell r="F33">
            <v>457225.50257301657</v>
          </cell>
          <cell r="G33">
            <v>6345.4662181122885</v>
          </cell>
          <cell r="H33">
            <v>28139.21644836726</v>
          </cell>
          <cell r="I33">
            <v>33535.866265272365</v>
          </cell>
        </row>
        <row r="34">
          <cell r="A34">
            <v>371001</v>
          </cell>
          <cell r="B34">
            <v>371001</v>
          </cell>
          <cell r="C34" t="str">
            <v>FLUID</v>
          </cell>
          <cell r="D34" t="str">
            <v>93371</v>
          </cell>
          <cell r="E34" t="str">
            <v>ITT Bell &amp; Gossett Division</v>
          </cell>
          <cell r="F34">
            <v>2447319.1967031332</v>
          </cell>
          <cell r="G34">
            <v>30197.590597325649</v>
          </cell>
          <cell r="H34">
            <v>164619.02639869123</v>
          </cell>
          <cell r="I34">
            <v>175315.29827886116</v>
          </cell>
        </row>
        <row r="35">
          <cell r="A35">
            <v>371002</v>
          </cell>
          <cell r="B35">
            <v>371002</v>
          </cell>
          <cell r="C35" t="str">
            <v>FLUID</v>
          </cell>
          <cell r="D35" t="str">
            <v>93371</v>
          </cell>
          <cell r="E35" t="str">
            <v>ITT Hoffman</v>
          </cell>
          <cell r="F35">
            <v>62662.063056218583</v>
          </cell>
          <cell r="G35">
            <v>0</v>
          </cell>
          <cell r="H35">
            <v>5654.0512501882322</v>
          </cell>
          <cell r="I35">
            <v>3672.4747433369153</v>
          </cell>
        </row>
        <row r="36">
          <cell r="A36">
            <v>371003</v>
          </cell>
          <cell r="B36">
            <v>371003</v>
          </cell>
          <cell r="C36" t="str">
            <v>FLUID</v>
          </cell>
          <cell r="D36" t="str">
            <v>93371</v>
          </cell>
          <cell r="E36" t="str">
            <v>ITT Domestic Pump</v>
          </cell>
          <cell r="F36">
            <v>14156.161727275827</v>
          </cell>
          <cell r="G36">
            <v>0</v>
          </cell>
          <cell r="H36">
            <v>1277.6772772702586</v>
          </cell>
          <cell r="I36">
            <v>829.64838635007004</v>
          </cell>
        </row>
        <row r="37">
          <cell r="A37">
            <v>371005</v>
          </cell>
          <cell r="B37">
            <v>371005</v>
          </cell>
          <cell r="C37" t="str">
            <v>FLUID</v>
          </cell>
          <cell r="D37" t="str">
            <v>93371</v>
          </cell>
          <cell r="E37" t="str">
            <v>ITT McDonnell &amp; Miller Division</v>
          </cell>
          <cell r="F37">
            <v>296660.16271070996</v>
          </cell>
          <cell r="G37">
            <v>0</v>
          </cell>
          <cell r="H37">
            <v>26687.429245937972</v>
          </cell>
          <cell r="I37">
            <v>17388.961892634543</v>
          </cell>
        </row>
        <row r="38">
          <cell r="A38">
            <v>371091</v>
          </cell>
          <cell r="B38">
            <v>371091</v>
          </cell>
          <cell r="C38" t="str">
            <v>FLUID</v>
          </cell>
          <cell r="D38" t="str">
            <v>93371</v>
          </cell>
          <cell r="E38" t="str">
            <v>ITT Fluid Handling HQ</v>
          </cell>
          <cell r="F38">
            <v>34312.820240031702</v>
          </cell>
          <cell r="G38">
            <v>0</v>
          </cell>
          <cell r="H38">
            <v>3096.5013738654638</v>
          </cell>
          <cell r="I38">
            <v>2010.9801361966968</v>
          </cell>
        </row>
        <row r="39">
          <cell r="A39">
            <v>385001</v>
          </cell>
          <cell r="B39">
            <v>385001</v>
          </cell>
          <cell r="C39" t="str">
            <v>FLUID</v>
          </cell>
          <cell r="D39" t="str">
            <v>93385</v>
          </cell>
          <cell r="E39" t="str">
            <v>Grindex</v>
          </cell>
          <cell r="F39">
            <v>13524.71256301153</v>
          </cell>
          <cell r="G39">
            <v>552.3133071857892</v>
          </cell>
          <cell r="H39">
            <v>29.27095709668405</v>
          </cell>
          <cell r="I39">
            <v>1380.6968609551802</v>
          </cell>
        </row>
        <row r="40">
          <cell r="A40">
            <v>391001</v>
          </cell>
          <cell r="B40">
            <v>391001</v>
          </cell>
          <cell r="C40" t="str">
            <v>FLUID</v>
          </cell>
          <cell r="D40" t="str">
            <v>93391</v>
          </cell>
          <cell r="E40" t="str">
            <v>ITT Engineered Valves</v>
          </cell>
          <cell r="F40">
            <v>592793.57548811368</v>
          </cell>
          <cell r="G40">
            <v>6791.780001696764</v>
          </cell>
          <cell r="H40">
            <v>40274.223486725052</v>
          </cell>
          <cell r="I40">
            <v>41930.425401303852</v>
          </cell>
        </row>
        <row r="41">
          <cell r="A41">
            <v>393001</v>
          </cell>
          <cell r="B41">
            <v>393001</v>
          </cell>
          <cell r="C41" t="str">
            <v>FLUID</v>
          </cell>
          <cell r="D41" t="str">
            <v>93391</v>
          </cell>
          <cell r="E41" t="str">
            <v>Conoflow Regulators</v>
          </cell>
          <cell r="F41">
            <v>1685.5334802947541</v>
          </cell>
          <cell r="G41">
            <v>0</v>
          </cell>
          <cell r="H41">
            <v>151.47720297533996</v>
          </cell>
          <cell r="I41">
            <v>98.803412983528744</v>
          </cell>
        </row>
        <row r="42">
          <cell r="A42">
            <v>394001</v>
          </cell>
          <cell r="B42">
            <v>394001</v>
          </cell>
          <cell r="C42" t="str">
            <v>FLUID</v>
          </cell>
          <cell r="D42" t="str">
            <v>93394</v>
          </cell>
          <cell r="E42" t="str">
            <v>ITT Engineered Valves - Fabri Valve</v>
          </cell>
          <cell r="F42">
            <v>178342.57384554922</v>
          </cell>
          <cell r="G42">
            <v>2152.3482213361358</v>
          </cell>
          <cell r="H42">
            <v>11181.557880499551</v>
          </cell>
          <cell r="I42">
            <v>12751.896380846054</v>
          </cell>
        </row>
        <row r="43">
          <cell r="A43">
            <v>501010</v>
          </cell>
          <cell r="B43">
            <v>501010</v>
          </cell>
          <cell r="C43" t="str">
            <v>FLUID</v>
          </cell>
          <cell r="D43" t="str">
            <v>93501</v>
          </cell>
          <cell r="E43" t="str">
            <v>Goulds Pumps</v>
          </cell>
          <cell r="F43">
            <v>2462738.0875459518</v>
          </cell>
          <cell r="G43">
            <v>72871.883014755338</v>
          </cell>
          <cell r="H43">
            <v>69899.306894712732</v>
          </cell>
          <cell r="I43">
            <v>221776.58465523185</v>
          </cell>
        </row>
        <row r="44">
          <cell r="A44">
            <v>504001</v>
          </cell>
          <cell r="B44">
            <v>504001</v>
          </cell>
          <cell r="C44" t="str">
            <v>FLUID</v>
          </cell>
          <cell r="D44" t="str">
            <v>93504</v>
          </cell>
          <cell r="E44" t="str">
            <v>ITT Sanitaire</v>
          </cell>
          <cell r="F44">
            <v>91228.402948491042</v>
          </cell>
          <cell r="G44">
            <v>4775.5574843538943</v>
          </cell>
          <cell r="H44">
            <v>260.30243989551172</v>
          </cell>
          <cell r="I44">
            <v>10361.377005241749</v>
          </cell>
        </row>
        <row r="45">
          <cell r="A45">
            <v>203002</v>
          </cell>
          <cell r="B45">
            <v>203002</v>
          </cell>
          <cell r="C45" t="str">
            <v>FLUID</v>
          </cell>
          <cell r="D45" t="str">
            <v>93506</v>
          </cell>
          <cell r="E45" t="str">
            <v>A-C Custom Pump</v>
          </cell>
          <cell r="F45">
            <v>65774.720063796864</v>
          </cell>
          <cell r="G45">
            <v>1536.4351999895589</v>
          </cell>
          <cell r="H45">
            <v>2110.2269284059439</v>
          </cell>
          <cell r="I45">
            <v>5506.0758408009851</v>
          </cell>
        </row>
        <row r="46">
          <cell r="A46">
            <v>371006</v>
          </cell>
          <cell r="B46">
            <v>371006</v>
          </cell>
          <cell r="C46" t="str">
            <v>FLUID</v>
          </cell>
          <cell r="D46" t="str">
            <v>93537</v>
          </cell>
          <cell r="E46" t="str">
            <v xml:space="preserve">AC Pump </v>
          </cell>
          <cell r="F46">
            <v>392193.07697944943</v>
          </cell>
          <cell r="G46">
            <v>0</v>
          </cell>
          <cell r="H46">
            <v>35390.782451673265</v>
          </cell>
          <cell r="I46">
            <v>22985.419070783955</v>
          </cell>
        </row>
        <row r="47">
          <cell r="A47">
            <v>501020</v>
          </cell>
          <cell r="B47">
            <v>501020</v>
          </cell>
          <cell r="C47" t="str">
            <v>FLUID</v>
          </cell>
          <cell r="D47" t="str">
            <v>93537</v>
          </cell>
          <cell r="E47" t="str">
            <v>ITT Financial Resource Center</v>
          </cell>
          <cell r="F47">
            <v>77074.508644539834</v>
          </cell>
          <cell r="G47">
            <v>3412.0688755033198</v>
          </cell>
          <cell r="H47">
            <v>1121.2867350679753</v>
          </cell>
          <cell r="I47">
            <v>8104.2191889116166</v>
          </cell>
        </row>
        <row r="48">
          <cell r="A48">
            <v>542001</v>
          </cell>
          <cell r="B48">
            <v>542001</v>
          </cell>
          <cell r="C48" t="str">
            <v>FLUID</v>
          </cell>
          <cell r="D48" t="str">
            <v>93542</v>
          </cell>
          <cell r="E48" t="str">
            <v>Royce</v>
          </cell>
          <cell r="F48">
            <v>2048.0092655578746</v>
          </cell>
          <cell r="G48">
            <v>74.757558750399738</v>
          </cell>
          <cell r="H48">
            <v>0</v>
          </cell>
          <cell r="I48">
            <v>200.33032795960207</v>
          </cell>
        </row>
        <row r="49">
          <cell r="A49">
            <v>545001</v>
          </cell>
          <cell r="B49">
            <v>545001</v>
          </cell>
          <cell r="C49" t="str">
            <v>FLUID</v>
          </cell>
          <cell r="D49" t="str">
            <v>93545</v>
          </cell>
          <cell r="E49" t="str">
            <v>Waterlink Equipment Technologies</v>
          </cell>
          <cell r="F49">
            <v>734.2443022852234</v>
          </cell>
          <cell r="G49">
            <v>0</v>
          </cell>
          <cell r="H49">
            <v>2.0907826497631463</v>
          </cell>
          <cell r="I49">
            <v>44.95713647163808</v>
          </cell>
        </row>
        <row r="50">
          <cell r="A50">
            <v>553001</v>
          </cell>
          <cell r="B50">
            <v>553001</v>
          </cell>
          <cell r="C50" t="str">
            <v>FLUID</v>
          </cell>
          <cell r="D50" t="str">
            <v>93553</v>
          </cell>
          <cell r="E50" t="str">
            <v>MP3</v>
          </cell>
          <cell r="F50">
            <v>4279.1191402006534</v>
          </cell>
          <cell r="G50">
            <v>0</v>
          </cell>
          <cell r="H50">
            <v>386.37663367622952</v>
          </cell>
          <cell r="I50">
            <v>250.78097109989056</v>
          </cell>
        </row>
        <row r="51">
          <cell r="A51">
            <v>371007</v>
          </cell>
          <cell r="B51">
            <v>371007</v>
          </cell>
          <cell r="C51" t="str">
            <v>FLUID</v>
          </cell>
          <cell r="D51" t="str">
            <v>93584</v>
          </cell>
          <cell r="E51" t="str">
            <v>RCW Hq</v>
          </cell>
          <cell r="F51">
            <v>48485.49163266598</v>
          </cell>
          <cell r="G51">
            <v>2153.4640057950974</v>
          </cell>
          <cell r="H51">
            <v>272.8471357940906</v>
          </cell>
          <cell r="I51">
            <v>5118.1447565259477</v>
          </cell>
        </row>
        <row r="52">
          <cell r="A52">
            <v>584001</v>
          </cell>
          <cell r="B52">
            <v>584001</v>
          </cell>
          <cell r="C52" t="str">
            <v>FLUID</v>
          </cell>
          <cell r="D52" t="str">
            <v>93584</v>
          </cell>
          <cell r="E52" t="str">
            <v>Water Technology</v>
          </cell>
          <cell r="F52">
            <v>489200.00883815053</v>
          </cell>
          <cell r="G52">
            <v>16529.230975051072</v>
          </cell>
          <cell r="H52">
            <v>8766.4425721918942</v>
          </cell>
          <cell r="I52">
            <v>46261.316743701696</v>
          </cell>
        </row>
        <row r="53">
          <cell r="A53">
            <v>688001</v>
          </cell>
          <cell r="B53">
            <v>688001</v>
          </cell>
          <cell r="C53" t="str">
            <v>FLUID</v>
          </cell>
          <cell r="D53" t="str">
            <v>93683</v>
          </cell>
          <cell r="E53" t="str">
            <v>ITT Flygt Corp.</v>
          </cell>
          <cell r="F53">
            <v>929898.74295397243</v>
          </cell>
          <cell r="G53">
            <v>18592.316439670314</v>
          </cell>
          <cell r="H53">
            <v>49744.893924923417</v>
          </cell>
          <cell r="I53">
            <v>74116.293815689642</v>
          </cell>
        </row>
        <row r="54">
          <cell r="A54">
            <v>688020</v>
          </cell>
          <cell r="B54">
            <v>688020</v>
          </cell>
          <cell r="C54" t="str">
            <v>FLUID</v>
          </cell>
          <cell r="D54" t="str">
            <v>93683</v>
          </cell>
          <cell r="E54" t="str">
            <v>Flygt Florida</v>
          </cell>
          <cell r="F54">
            <v>57385.902530020336</v>
          </cell>
          <cell r="G54">
            <v>440.73486128967016</v>
          </cell>
          <cell r="H54">
            <v>4114.7647938663613</v>
          </cell>
          <cell r="I54">
            <v>3835.8827829798906</v>
          </cell>
        </row>
        <row r="55">
          <cell r="A55">
            <v>101001</v>
          </cell>
          <cell r="B55">
            <v>101001</v>
          </cell>
          <cell r="C55" t="str">
            <v>HQ</v>
          </cell>
          <cell r="D55" t="str">
            <v>94101</v>
          </cell>
          <cell r="E55" t="str">
            <v>ITT Headquarters</v>
          </cell>
          <cell r="F55">
            <v>9295489.1838095058</v>
          </cell>
          <cell r="G55">
            <v>13242.129958951406</v>
          </cell>
          <cell r="H55">
            <v>810530.05096404185</v>
          </cell>
          <cell r="I55">
            <v>558874.97700035817</v>
          </cell>
        </row>
        <row r="56">
          <cell r="A56">
            <v>465002</v>
          </cell>
          <cell r="B56">
            <v>465002</v>
          </cell>
          <cell r="C56" t="str">
            <v>HQ</v>
          </cell>
          <cell r="D56" t="str">
            <v>94465</v>
          </cell>
          <cell r="E56" t="str">
            <v>Carbon</v>
          </cell>
          <cell r="F56">
            <v>24322.325498163729</v>
          </cell>
          <cell r="G56">
            <v>0</v>
          </cell>
          <cell r="H56">
            <v>2195.3217822513038</v>
          </cell>
          <cell r="I56">
            <v>1425.4528214201391</v>
          </cell>
        </row>
        <row r="57">
          <cell r="A57">
            <v>224002</v>
          </cell>
          <cell r="B57">
            <v>224002</v>
          </cell>
          <cell r="C57" t="str">
            <v>HQ</v>
          </cell>
          <cell r="D57" t="str">
            <v>94661</v>
          </cell>
          <cell r="E57" t="str">
            <v>ITT Financial</v>
          </cell>
          <cell r="F57">
            <v>49461.998848378673</v>
          </cell>
          <cell r="G57">
            <v>554.54487610371154</v>
          </cell>
          <cell r="H57">
            <v>1280.4998338474393</v>
          </cell>
          <cell r="I57">
            <v>3548.8701476814649</v>
          </cell>
        </row>
        <row r="58">
          <cell r="A58">
            <v>412001</v>
          </cell>
          <cell r="B58">
            <v>412001</v>
          </cell>
          <cell r="C58" t="str">
            <v>HQ</v>
          </cell>
          <cell r="D58" t="str">
            <v>95412</v>
          </cell>
          <cell r="E58" t="str">
            <v>ITT Transportation Distribution Services</v>
          </cell>
          <cell r="F58">
            <v>182636.1334016044</v>
          </cell>
          <cell r="G58">
            <v>1384.6885135708371</v>
          </cell>
          <cell r="H58">
            <v>13472.532968977521</v>
          </cell>
          <cell r="I58">
            <v>12178.765098155534</v>
          </cell>
        </row>
        <row r="59">
          <cell r="A59">
            <v>172002</v>
          </cell>
          <cell r="B59">
            <v>172002</v>
          </cell>
          <cell r="C59" t="str">
            <v>MOTION</v>
          </cell>
          <cell r="D59" t="str">
            <v>91548</v>
          </cell>
          <cell r="E59" t="str">
            <v>ITT Automotive - Parts Supply Division</v>
          </cell>
          <cell r="F59">
            <v>121258.43390827831</v>
          </cell>
          <cell r="G59">
            <v>569.05007407020707</v>
          </cell>
          <cell r="H59">
            <v>10246.24626212801</v>
          </cell>
          <cell r="I59">
            <v>7696.5691546035196</v>
          </cell>
        </row>
        <row r="60">
          <cell r="A60">
            <v>590001</v>
          </cell>
          <cell r="B60">
            <v>590001</v>
          </cell>
          <cell r="C60" t="str">
            <v>MOTION</v>
          </cell>
          <cell r="D60" t="str">
            <v>91590</v>
          </cell>
          <cell r="E60" t="str">
            <v>Koni</v>
          </cell>
          <cell r="F60">
            <v>24604.708729225571</v>
          </cell>
          <cell r="G60">
            <v>1269.7627142978347</v>
          </cell>
          <cell r="H60">
            <v>108.72069778768362</v>
          </cell>
          <cell r="I60">
            <v>2775.1277693636721</v>
          </cell>
        </row>
        <row r="61">
          <cell r="A61">
            <v>372001</v>
          </cell>
          <cell r="B61">
            <v>372001</v>
          </cell>
          <cell r="C61" t="str">
            <v>MOTION</v>
          </cell>
          <cell r="D61" t="str">
            <v>92372</v>
          </cell>
          <cell r="E61" t="str">
            <v>ITT Cannon</v>
          </cell>
          <cell r="F61">
            <v>3940833.0753876474</v>
          </cell>
          <cell r="G61">
            <v>14247.451756475439</v>
          </cell>
          <cell r="H61">
            <v>327402.50243958907</v>
          </cell>
          <cell r="I61">
            <v>246055.78851291613</v>
          </cell>
        </row>
        <row r="62">
          <cell r="A62">
            <v>538001</v>
          </cell>
          <cell r="B62">
            <v>538001</v>
          </cell>
          <cell r="C62" t="str">
            <v>MOTION</v>
          </cell>
          <cell r="D62" t="str">
            <v>92538</v>
          </cell>
          <cell r="E62" t="str">
            <v>Cannon - BIW</v>
          </cell>
          <cell r="F62">
            <v>640.75138834800987</v>
          </cell>
          <cell r="G62">
            <v>40.168240522602851</v>
          </cell>
          <cell r="H62">
            <v>0</v>
          </cell>
          <cell r="I62">
            <v>79.455624404424867</v>
          </cell>
        </row>
        <row r="63">
          <cell r="A63">
            <v>560001</v>
          </cell>
          <cell r="B63">
            <v>560001</v>
          </cell>
          <cell r="C63" t="str">
            <v>MOTION</v>
          </cell>
          <cell r="D63" t="str">
            <v>92560</v>
          </cell>
          <cell r="E63" t="str">
            <v>Veam</v>
          </cell>
          <cell r="F63">
            <v>2563.6611547600924</v>
          </cell>
          <cell r="G63">
            <v>0</v>
          </cell>
          <cell r="H63">
            <v>231.60644802751253</v>
          </cell>
          <cell r="I63">
            <v>150.24153999018716</v>
          </cell>
        </row>
        <row r="64">
          <cell r="A64">
            <v>410001</v>
          </cell>
          <cell r="B64">
            <v>410001</v>
          </cell>
          <cell r="C64" t="str">
            <v>MOTION</v>
          </cell>
          <cell r="D64" t="str">
            <v>93369</v>
          </cell>
          <cell r="E64" t="str">
            <v>ITT NeoDyne</v>
          </cell>
          <cell r="F64">
            <v>118697.70347466925</v>
          </cell>
          <cell r="G64">
            <v>0</v>
          </cell>
          <cell r="H64">
            <v>10710.974975604113</v>
          </cell>
          <cell r="I64">
            <v>6956.5671815504238</v>
          </cell>
        </row>
        <row r="65">
          <cell r="A65">
            <v>410002</v>
          </cell>
          <cell r="B65">
            <v>410002</v>
          </cell>
          <cell r="C65" t="str">
            <v>MOTION</v>
          </cell>
          <cell r="D65" t="str">
            <v>93369</v>
          </cell>
          <cell r="E65" t="str">
            <v>ITT Aerospace Controls</v>
          </cell>
          <cell r="F65">
            <v>1001730.8051242961</v>
          </cell>
          <cell r="G65">
            <v>10515.152741250256</v>
          </cell>
          <cell r="H65">
            <v>72584.708130068524</v>
          </cell>
          <cell r="I65">
            <v>69758.286353209565</v>
          </cell>
        </row>
        <row r="66">
          <cell r="A66">
            <v>381005</v>
          </cell>
          <cell r="B66">
            <v>381005</v>
          </cell>
          <cell r="C66" t="str">
            <v>MOTION</v>
          </cell>
          <cell r="D66" t="str">
            <v>93388</v>
          </cell>
          <cell r="E66" t="str">
            <v>ITT Conoflow</v>
          </cell>
          <cell r="F66">
            <v>101283.43104049058</v>
          </cell>
          <cell r="G66">
            <v>1576.6034405121618</v>
          </cell>
          <cell r="H66">
            <v>5870.7086022699395</v>
          </cell>
          <cell r="I66">
            <v>7610.630312462019</v>
          </cell>
        </row>
        <row r="67">
          <cell r="A67">
            <v>503001</v>
          </cell>
          <cell r="B67">
            <v>503001</v>
          </cell>
          <cell r="C67" t="str">
            <v>MOTION</v>
          </cell>
          <cell r="D67" t="str">
            <v>93503</v>
          </cell>
          <cell r="E67" t="str">
            <v>ITT Rule</v>
          </cell>
          <cell r="F67">
            <v>57607.609642739211</v>
          </cell>
          <cell r="G67">
            <v>3345.1218079656483</v>
          </cell>
          <cell r="H67">
            <v>630.94593413227346</v>
          </cell>
          <cell r="I67">
            <v>6858.3781675878699</v>
          </cell>
        </row>
        <row r="68">
          <cell r="A68">
            <v>399001</v>
          </cell>
          <cell r="B68">
            <v>399001</v>
          </cell>
          <cell r="C68" t="str">
            <v>MOTION</v>
          </cell>
          <cell r="D68" t="str">
            <v>93512</v>
          </cell>
          <cell r="E68" t="str">
            <v>ITT Jabsco</v>
          </cell>
          <cell r="F68">
            <v>258227.07620164676</v>
          </cell>
          <cell r="G68">
            <v>0</v>
          </cell>
          <cell r="H68">
            <v>23302.243057706466</v>
          </cell>
          <cell r="I68">
            <v>15134.010023279689</v>
          </cell>
        </row>
        <row r="69">
          <cell r="A69">
            <v>399091</v>
          </cell>
          <cell r="B69">
            <v>399091</v>
          </cell>
          <cell r="C69" t="str">
            <v>MOTION</v>
          </cell>
          <cell r="D69" t="str">
            <v>93512</v>
          </cell>
          <cell r="E69" t="str">
            <v>ITT Jabsco Confidential Payroll</v>
          </cell>
          <cell r="F69">
            <v>21578.259586512628</v>
          </cell>
          <cell r="G69">
            <v>0</v>
          </cell>
          <cell r="H69">
            <v>1947.2504208569062</v>
          </cell>
          <cell r="I69">
            <v>1264.6437921068691</v>
          </cell>
        </row>
        <row r="70">
          <cell r="A70">
            <v>399102</v>
          </cell>
          <cell r="B70">
            <v>399102</v>
          </cell>
          <cell r="C70" t="str">
            <v>MOTION</v>
          </cell>
          <cell r="D70" t="str">
            <v>93512</v>
          </cell>
          <cell r="E70" t="str">
            <v>ITT Jabsco - Peters &amp; Russell</v>
          </cell>
          <cell r="F70">
            <v>35714.076999701989</v>
          </cell>
          <cell r="G70">
            <v>0</v>
          </cell>
          <cell r="H70">
            <v>3222.732376344914</v>
          </cell>
          <cell r="I70">
            <v>2093.1106356203582</v>
          </cell>
        </row>
        <row r="71">
          <cell r="A71">
            <v>512001</v>
          </cell>
          <cell r="B71">
            <v>512001</v>
          </cell>
          <cell r="C71" t="str">
            <v>MOTION</v>
          </cell>
          <cell r="D71" t="str">
            <v>93512</v>
          </cell>
          <cell r="E71" t="str">
            <v>FloJet</v>
          </cell>
          <cell r="F71">
            <v>186026.67614366004</v>
          </cell>
          <cell r="G71">
            <v>5662.606129228041</v>
          </cell>
          <cell r="H71">
            <v>7126.9030878138828</v>
          </cell>
          <cell r="I71">
            <v>16854.941217195355</v>
          </cell>
        </row>
        <row r="72">
          <cell r="A72">
            <v>515001</v>
          </cell>
          <cell r="B72">
            <v>515001</v>
          </cell>
          <cell r="C72" t="str">
            <v>MOTION</v>
          </cell>
          <cell r="D72" t="str">
            <v>93515</v>
          </cell>
          <cell r="E72" t="str">
            <v>Motion &amp; Flow HQ</v>
          </cell>
          <cell r="F72">
            <v>22784.913166292226</v>
          </cell>
          <cell r="G72">
            <v>1206.1630001370465</v>
          </cell>
          <cell r="H72">
            <v>97.221393213986318</v>
          </cell>
          <cell r="I72">
            <v>2600.2930859115359</v>
          </cell>
        </row>
        <row r="73">
          <cell r="A73">
            <v>101002</v>
          </cell>
          <cell r="B73">
            <v>101002</v>
          </cell>
          <cell r="C73" t="str">
            <v>xDCR</v>
          </cell>
          <cell r="D73" t="str">
            <v>94101</v>
          </cell>
          <cell r="E73" t="str">
            <v>ITT HQ - 1986 Enhanced Program</v>
          </cell>
          <cell r="F73">
            <v>2400875.0425852779</v>
          </cell>
          <cell r="G73">
            <v>0</v>
          </cell>
          <cell r="H73">
            <v>216653.01370770781</v>
          </cell>
          <cell r="I73">
            <v>140708.98559126596</v>
          </cell>
        </row>
        <row r="74">
          <cell r="A74">
            <v>103101</v>
          </cell>
          <cell r="B74">
            <v>103101</v>
          </cell>
          <cell r="C74" t="str">
            <v>xDCR</v>
          </cell>
          <cell r="D74" t="str">
            <v>94101</v>
          </cell>
          <cell r="E74" t="str">
            <v>International Standard Electric Corp.</v>
          </cell>
          <cell r="F74">
            <v>62333.545911517867</v>
          </cell>
          <cell r="G74">
            <v>0</v>
          </cell>
          <cell r="H74">
            <v>5624.4144061278403</v>
          </cell>
          <cell r="I74">
            <v>3653.2209673317075</v>
          </cell>
        </row>
        <row r="75">
          <cell r="A75">
            <v>172001</v>
          </cell>
          <cell r="B75">
            <v>172001</v>
          </cell>
          <cell r="C75" t="str">
            <v>xDCR</v>
          </cell>
          <cell r="D75" t="str">
            <v>94101</v>
          </cell>
          <cell r="E75" t="str">
            <v>ITT Automotive Headquarters</v>
          </cell>
          <cell r="F75">
            <v>472340.70496483427</v>
          </cell>
          <cell r="G75">
            <v>0</v>
          </cell>
          <cell r="H75">
            <v>42191.262098292871</v>
          </cell>
          <cell r="I75">
            <v>27695.620530370903</v>
          </cell>
        </row>
        <row r="76">
          <cell r="A76">
            <v>176001</v>
          </cell>
          <cell r="B76">
            <v>176001</v>
          </cell>
          <cell r="C76" t="str">
            <v>xDCR</v>
          </cell>
          <cell r="D76" t="str">
            <v>94101</v>
          </cell>
          <cell r="E76" t="str">
            <v>ITT Automotive Electrical Systems, Inc. - Rochester, NY</v>
          </cell>
          <cell r="F76">
            <v>137952.51718391493</v>
          </cell>
          <cell r="G76">
            <v>0</v>
          </cell>
          <cell r="H76">
            <v>12090.734715749057</v>
          </cell>
          <cell r="I76">
            <v>8095.7746526064402</v>
          </cell>
        </row>
        <row r="77">
          <cell r="A77">
            <v>176002</v>
          </cell>
          <cell r="B77">
            <v>176002</v>
          </cell>
          <cell r="C77" t="str">
            <v>xDCR</v>
          </cell>
          <cell r="D77" t="str">
            <v>94101</v>
          </cell>
          <cell r="E77" t="str">
            <v>ITT Automotive Electrical Systems, Inc. - Kettering, OH</v>
          </cell>
          <cell r="F77">
            <v>115493.80054869095</v>
          </cell>
          <cell r="G77">
            <v>0</v>
          </cell>
          <cell r="H77">
            <v>10422.290161238065</v>
          </cell>
          <cell r="I77">
            <v>6768.7818556142283</v>
          </cell>
        </row>
        <row r="78">
          <cell r="A78">
            <v>176003</v>
          </cell>
          <cell r="B78">
            <v>176003</v>
          </cell>
          <cell r="C78" t="str">
            <v>xDCR</v>
          </cell>
          <cell r="D78" t="str">
            <v>94101</v>
          </cell>
          <cell r="E78" t="str">
            <v>ITT Automotive Electrical Systems, Inc. - El Paso, TX</v>
          </cell>
          <cell r="F78">
            <v>5747.3285019691612</v>
          </cell>
          <cell r="G78">
            <v>0</v>
          </cell>
          <cell r="H78">
            <v>519.19360150243335</v>
          </cell>
          <cell r="I78">
            <v>336.81906032025717</v>
          </cell>
        </row>
        <row r="79">
          <cell r="A79">
            <v>206001</v>
          </cell>
          <cell r="B79">
            <v>206001</v>
          </cell>
          <cell r="C79" t="str">
            <v>xDCR</v>
          </cell>
          <cell r="D79" t="str">
            <v>94101</v>
          </cell>
          <cell r="E79" t="str">
            <v>ITT Space Communications</v>
          </cell>
          <cell r="F79">
            <v>40273.921064623813</v>
          </cell>
          <cell r="G79">
            <v>0</v>
          </cell>
          <cell r="H79">
            <v>3634.3552105170334</v>
          </cell>
          <cell r="I79">
            <v>2360.3467435079383</v>
          </cell>
        </row>
        <row r="80">
          <cell r="A80">
            <v>208002</v>
          </cell>
          <cell r="B80">
            <v>208002</v>
          </cell>
          <cell r="C80" t="str">
            <v>xDCR</v>
          </cell>
          <cell r="D80" t="str">
            <v>94101</v>
          </cell>
          <cell r="E80" t="str">
            <v>ITT Thompson</v>
          </cell>
          <cell r="F80">
            <v>317699.55225081742</v>
          </cell>
          <cell r="G80">
            <v>0</v>
          </cell>
          <cell r="H80">
            <v>28668.707154419779</v>
          </cell>
          <cell r="I80">
            <v>18619.544284999567</v>
          </cell>
        </row>
        <row r="81">
          <cell r="A81">
            <v>208003</v>
          </cell>
          <cell r="B81">
            <v>208003</v>
          </cell>
          <cell r="C81" t="str">
            <v>xDCR</v>
          </cell>
          <cell r="D81" t="str">
            <v>94101</v>
          </cell>
          <cell r="E81" t="str">
            <v>ITT Thompson</v>
          </cell>
          <cell r="F81">
            <v>70171.457831640073</v>
          </cell>
          <cell r="G81">
            <v>0</v>
          </cell>
          <cell r="H81">
            <v>6332.4056809038857</v>
          </cell>
          <cell r="I81">
            <v>4112.5592817270008</v>
          </cell>
        </row>
        <row r="82">
          <cell r="A82">
            <v>215001</v>
          </cell>
          <cell r="B82">
            <v>215001</v>
          </cell>
          <cell r="C82" t="str">
            <v>xDCR</v>
          </cell>
          <cell r="D82" t="str">
            <v>94101</v>
          </cell>
          <cell r="E82" t="str">
            <v>ITT Photolamp</v>
          </cell>
          <cell r="F82">
            <v>45084.674284438181</v>
          </cell>
          <cell r="G82">
            <v>0</v>
          </cell>
          <cell r="H82">
            <v>4069.0289234027923</v>
          </cell>
          <cell r="I82">
            <v>2642.2757072874847</v>
          </cell>
        </row>
        <row r="83">
          <cell r="A83">
            <v>216001</v>
          </cell>
          <cell r="B83">
            <v>216001</v>
          </cell>
          <cell r="C83" t="str">
            <v>xDCR</v>
          </cell>
          <cell r="D83" t="str">
            <v>94101</v>
          </cell>
          <cell r="E83" t="str">
            <v>ITT Vulcan Electric</v>
          </cell>
          <cell r="F83">
            <v>14139.369209092671</v>
          </cell>
          <cell r="G83">
            <v>0</v>
          </cell>
          <cell r="H83">
            <v>1275.4819554880075</v>
          </cell>
          <cell r="I83">
            <v>828.68462028566728</v>
          </cell>
        </row>
        <row r="84">
          <cell r="A84">
            <v>217001</v>
          </cell>
          <cell r="B84">
            <v>217001</v>
          </cell>
          <cell r="C84" t="str">
            <v>xDCR</v>
          </cell>
          <cell r="D84" t="str">
            <v>94101</v>
          </cell>
          <cell r="E84" t="str">
            <v>ITT SWF Electrical Division</v>
          </cell>
          <cell r="F84">
            <v>251478.32192595134</v>
          </cell>
          <cell r="G84">
            <v>87.031187798972837</v>
          </cell>
          <cell r="H84">
            <v>22479.520085024662</v>
          </cell>
          <cell r="I84">
            <v>14831.926059901234</v>
          </cell>
        </row>
        <row r="85">
          <cell r="A85">
            <v>224001</v>
          </cell>
          <cell r="B85">
            <v>224001</v>
          </cell>
          <cell r="C85" t="str">
            <v>xDCR</v>
          </cell>
          <cell r="D85" t="str">
            <v>94101</v>
          </cell>
          <cell r="E85" t="str">
            <v>ITT Financial Management Company</v>
          </cell>
          <cell r="F85">
            <v>236568.73202607327</v>
          </cell>
          <cell r="G85">
            <v>0</v>
          </cell>
          <cell r="H85">
            <v>21347.30901061168</v>
          </cell>
          <cell r="I85">
            <v>13864.686389314342</v>
          </cell>
        </row>
        <row r="86">
          <cell r="A86">
            <v>224005</v>
          </cell>
          <cell r="B86">
            <v>224005</v>
          </cell>
          <cell r="C86" t="str">
            <v>xDCR</v>
          </cell>
          <cell r="D86" t="str">
            <v>94101</v>
          </cell>
          <cell r="E86" t="str">
            <v/>
          </cell>
          <cell r="F86">
            <v>16553.734044075318</v>
          </cell>
          <cell r="G86">
            <v>0</v>
          </cell>
          <cell r="H86">
            <v>1493.9164728220123</v>
          </cell>
          <cell r="I86">
            <v>970.16728133633842</v>
          </cell>
        </row>
        <row r="87">
          <cell r="A87">
            <v>225001</v>
          </cell>
          <cell r="B87">
            <v>225001</v>
          </cell>
          <cell r="C87" t="str">
            <v>xDCR</v>
          </cell>
          <cell r="D87" t="str">
            <v>94101</v>
          </cell>
          <cell r="E87" t="str">
            <v/>
          </cell>
          <cell r="F87">
            <v>237494.65192051811</v>
          </cell>
          <cell r="G87">
            <v>0</v>
          </cell>
          <cell r="H87">
            <v>21431.828899228352</v>
          </cell>
          <cell r="I87">
            <v>13918.923155538516</v>
          </cell>
        </row>
        <row r="88">
          <cell r="A88">
            <v>228001</v>
          </cell>
          <cell r="B88">
            <v>228001</v>
          </cell>
          <cell r="C88" t="str">
            <v>xDCR</v>
          </cell>
          <cell r="D88" t="str">
            <v>94101</v>
          </cell>
          <cell r="E88" t="str">
            <v>USTS</v>
          </cell>
          <cell r="F88">
            <v>408759.94301048736</v>
          </cell>
          <cell r="G88">
            <v>0</v>
          </cell>
          <cell r="H88">
            <v>36885.796585386415</v>
          </cell>
          <cell r="I88">
            <v>23956.35860418206</v>
          </cell>
        </row>
        <row r="89">
          <cell r="A89">
            <v>231001</v>
          </cell>
          <cell r="B89">
            <v>231001</v>
          </cell>
          <cell r="C89" t="str">
            <v>xDCR</v>
          </cell>
          <cell r="D89" t="str">
            <v>94101</v>
          </cell>
          <cell r="E89" t="str">
            <v>ITT Aimco Industries, Inc.</v>
          </cell>
          <cell r="F89">
            <v>57059.403881472987</v>
          </cell>
          <cell r="G89">
            <v>0</v>
          </cell>
          <cell r="H89">
            <v>5149.1272402704326</v>
          </cell>
          <cell r="I89">
            <v>3344.0979301570555</v>
          </cell>
        </row>
        <row r="90">
          <cell r="A90">
            <v>235001</v>
          </cell>
          <cell r="B90">
            <v>235001</v>
          </cell>
          <cell r="C90" t="str">
            <v>xDCR</v>
          </cell>
          <cell r="D90" t="str">
            <v>94101</v>
          </cell>
          <cell r="E90" t="str">
            <v>ITT Lester - Bedford Heights / Solon, Ohio</v>
          </cell>
          <cell r="F90">
            <v>156331.53932669264</v>
          </cell>
          <cell r="G90">
            <v>0</v>
          </cell>
          <cell r="H90">
            <v>14107.137772746879</v>
          </cell>
          <cell r="I90">
            <v>9162.184057212331</v>
          </cell>
        </row>
        <row r="91">
          <cell r="A91">
            <v>235002</v>
          </cell>
          <cell r="B91">
            <v>235002</v>
          </cell>
          <cell r="C91" t="str">
            <v>xDCR</v>
          </cell>
          <cell r="D91" t="str">
            <v>94101</v>
          </cell>
          <cell r="E91" t="str">
            <v>ITT Lester - Rome, Georgia</v>
          </cell>
          <cell r="F91">
            <v>29418.539370570343</v>
          </cell>
          <cell r="G91">
            <v>0</v>
          </cell>
          <cell r="H91">
            <v>2655.2416956329521</v>
          </cell>
          <cell r="I91">
            <v>1724.1272910169464</v>
          </cell>
        </row>
        <row r="92">
          <cell r="A92">
            <v>256001</v>
          </cell>
          <cell r="B92">
            <v>256001</v>
          </cell>
          <cell r="C92" t="str">
            <v>xDCR</v>
          </cell>
          <cell r="D92" t="str">
            <v>94101</v>
          </cell>
          <cell r="E92" t="str">
            <v>IEE/Schadow</v>
          </cell>
          <cell r="F92">
            <v>148249.93057880166</v>
          </cell>
          <cell r="G92">
            <v>0</v>
          </cell>
          <cell r="H92">
            <v>13377.19328014832</v>
          </cell>
          <cell r="I92">
            <v>8688.5621776998778</v>
          </cell>
        </row>
        <row r="93">
          <cell r="A93">
            <v>260001</v>
          </cell>
          <cell r="B93">
            <v>260001</v>
          </cell>
          <cell r="C93" t="str">
            <v>xDCR</v>
          </cell>
          <cell r="D93" t="str">
            <v>94101</v>
          </cell>
          <cell r="E93" t="str">
            <v>ITT Electron Technology</v>
          </cell>
          <cell r="F93">
            <v>412611.40877012501</v>
          </cell>
          <cell r="G93">
            <v>0</v>
          </cell>
          <cell r="H93">
            <v>37233.755087873244</v>
          </cell>
          <cell r="I93">
            <v>24182.070744069541</v>
          </cell>
        </row>
        <row r="94">
          <cell r="A94">
            <v>261005</v>
          </cell>
          <cell r="B94">
            <v>261005</v>
          </cell>
          <cell r="C94" t="str">
            <v>xDCR</v>
          </cell>
          <cell r="D94" t="str">
            <v>94101</v>
          </cell>
          <cell r="E94" t="str">
            <v>ITT GaAstek</v>
          </cell>
          <cell r="F94">
            <v>56635.302296813214</v>
          </cell>
          <cell r="G94">
            <v>0</v>
          </cell>
          <cell r="H94">
            <v>5110.7091090810345</v>
          </cell>
          <cell r="I94">
            <v>3319.2468757168135</v>
          </cell>
        </row>
        <row r="95">
          <cell r="A95">
            <v>262001</v>
          </cell>
          <cell r="B95">
            <v>262001</v>
          </cell>
          <cell r="C95" t="str">
            <v>xDCR</v>
          </cell>
          <cell r="D95" t="str">
            <v>94101</v>
          </cell>
          <cell r="E95" t="str">
            <v>ITT Telecommunications Division - Corinth</v>
          </cell>
          <cell r="F95">
            <v>152052.42018649197</v>
          </cell>
          <cell r="G95">
            <v>0</v>
          </cell>
          <cell r="H95">
            <v>13720.76113907065</v>
          </cell>
          <cell r="I95">
            <v>8911.4030861124393</v>
          </cell>
        </row>
        <row r="96">
          <cell r="A96">
            <v>262002</v>
          </cell>
          <cell r="B96">
            <v>262002</v>
          </cell>
          <cell r="C96" t="str">
            <v>xDCR</v>
          </cell>
          <cell r="D96" t="str">
            <v>94101</v>
          </cell>
          <cell r="E96" t="str">
            <v/>
          </cell>
          <cell r="F96">
            <v>134447.47477350131</v>
          </cell>
          <cell r="G96">
            <v>0</v>
          </cell>
          <cell r="H96">
            <v>12132.445829611828</v>
          </cell>
          <cell r="I96">
            <v>7879.6132164516221</v>
          </cell>
        </row>
        <row r="97">
          <cell r="A97">
            <v>264001</v>
          </cell>
          <cell r="B97">
            <v>264001</v>
          </cell>
          <cell r="C97" t="str">
            <v>xDCR</v>
          </cell>
          <cell r="D97" t="str">
            <v>94101</v>
          </cell>
          <cell r="E97" t="str">
            <v>ITT Telecommunications Division - Raleigh</v>
          </cell>
          <cell r="F97">
            <v>942866.83304675121</v>
          </cell>
          <cell r="G97">
            <v>0</v>
          </cell>
          <cell r="H97">
            <v>85082.988653822656</v>
          </cell>
          <cell r="I97">
            <v>55258.967159619795</v>
          </cell>
        </row>
        <row r="98">
          <cell r="A98">
            <v>264102</v>
          </cell>
          <cell r="B98">
            <v>264102</v>
          </cell>
          <cell r="C98" t="str">
            <v>xDCR</v>
          </cell>
          <cell r="D98" t="str">
            <v>94101</v>
          </cell>
          <cell r="E98" t="str">
            <v>ITT Telecommunications - Raleigh (Mackay Marine)</v>
          </cell>
          <cell r="F98">
            <v>16391.19700201802</v>
          </cell>
          <cell r="G98">
            <v>0</v>
          </cell>
          <cell r="H98">
            <v>1478.5492203462529</v>
          </cell>
          <cell r="I98">
            <v>960.66241310459759</v>
          </cell>
        </row>
        <row r="99">
          <cell r="A99">
            <v>267001</v>
          </cell>
          <cell r="B99">
            <v>267001</v>
          </cell>
          <cell r="C99" t="str">
            <v>xDCR</v>
          </cell>
          <cell r="D99" t="str">
            <v>94101</v>
          </cell>
          <cell r="E99" t="str">
            <v>ITT Telecom Des Plaines</v>
          </cell>
          <cell r="F99">
            <v>85831.564350351837</v>
          </cell>
          <cell r="G99">
            <v>0</v>
          </cell>
          <cell r="H99">
            <v>7745.0952477825995</v>
          </cell>
          <cell r="I99">
            <v>5030.3709994801211</v>
          </cell>
        </row>
        <row r="100">
          <cell r="A100">
            <v>267002</v>
          </cell>
          <cell r="B100">
            <v>267002</v>
          </cell>
          <cell r="C100" t="str">
            <v>xDCR</v>
          </cell>
          <cell r="D100" t="str">
            <v>94101</v>
          </cell>
          <cell r="E100" t="str">
            <v/>
          </cell>
          <cell r="F100">
            <v>7603.6865480955903</v>
          </cell>
          <cell r="G100">
            <v>0</v>
          </cell>
          <cell r="H100">
            <v>686.03805695353242</v>
          </cell>
          <cell r="I100">
            <v>445.63548733727544</v>
          </cell>
        </row>
        <row r="101">
          <cell r="A101">
            <v>268001</v>
          </cell>
          <cell r="B101">
            <v>268001</v>
          </cell>
          <cell r="C101" t="str">
            <v>xDCR</v>
          </cell>
          <cell r="D101" t="str">
            <v>94101</v>
          </cell>
          <cell r="E101" t="str">
            <v/>
          </cell>
          <cell r="F101">
            <v>27364.984049369745</v>
          </cell>
          <cell r="G101">
            <v>0</v>
          </cell>
          <cell r="H101">
            <v>2469.7370050327168</v>
          </cell>
          <cell r="I101">
            <v>1603.7796086124429</v>
          </cell>
        </row>
        <row r="102">
          <cell r="A102">
            <v>269001</v>
          </cell>
          <cell r="B102">
            <v>269001</v>
          </cell>
          <cell r="C102" t="str">
            <v>xDCR</v>
          </cell>
          <cell r="D102" t="str">
            <v>94101</v>
          </cell>
          <cell r="E102" t="str">
            <v>ITT Data Equipment and Systems Division</v>
          </cell>
          <cell r="F102">
            <v>3552.7643847654922</v>
          </cell>
          <cell r="G102">
            <v>0</v>
          </cell>
          <cell r="H102">
            <v>320.51698020869037</v>
          </cell>
          <cell r="I102">
            <v>208.22064477798585</v>
          </cell>
        </row>
        <row r="103">
          <cell r="A103">
            <v>281001</v>
          </cell>
          <cell r="B103">
            <v>281001</v>
          </cell>
          <cell r="C103" t="str">
            <v>xDCR</v>
          </cell>
          <cell r="D103" t="str">
            <v>94101</v>
          </cell>
          <cell r="E103" t="str">
            <v>ITT North Power Systems - Galion, Ohio</v>
          </cell>
          <cell r="F103">
            <v>585004.44402216712</v>
          </cell>
          <cell r="G103">
            <v>0</v>
          </cell>
          <cell r="H103">
            <v>52789.805236905981</v>
          </cell>
          <cell r="I103">
            <v>34285.590846123858</v>
          </cell>
        </row>
        <row r="104">
          <cell r="A104">
            <v>281002</v>
          </cell>
          <cell r="B104">
            <v>281002</v>
          </cell>
          <cell r="C104" t="str">
            <v>xDCR</v>
          </cell>
          <cell r="D104" t="str">
            <v>94101</v>
          </cell>
          <cell r="E104" t="str">
            <v/>
          </cell>
          <cell r="F104">
            <v>4228.9590562855801</v>
          </cell>
          <cell r="G104">
            <v>0</v>
          </cell>
          <cell r="H104">
            <v>381.98599011172689</v>
          </cell>
          <cell r="I104">
            <v>247.83714736758751</v>
          </cell>
        </row>
        <row r="105">
          <cell r="A105">
            <v>315001</v>
          </cell>
          <cell r="B105">
            <v>315001</v>
          </cell>
          <cell r="C105" t="str">
            <v>xDCR</v>
          </cell>
          <cell r="D105" t="str">
            <v>94101</v>
          </cell>
          <cell r="E105" t="str">
            <v>ITT Semiconductors Lawrence</v>
          </cell>
          <cell r="F105">
            <v>307886.98566658783</v>
          </cell>
          <cell r="G105">
            <v>0</v>
          </cell>
          <cell r="H105">
            <v>27782.894815281379</v>
          </cell>
          <cell r="I105">
            <v>18044.465537800861</v>
          </cell>
        </row>
        <row r="106">
          <cell r="A106">
            <v>315003</v>
          </cell>
          <cell r="B106">
            <v>315003</v>
          </cell>
          <cell r="C106" t="str">
            <v>xDCR</v>
          </cell>
          <cell r="D106" t="str">
            <v>94101</v>
          </cell>
          <cell r="E106" t="str">
            <v>ITT Semiconductors (Shelton)</v>
          </cell>
          <cell r="F106">
            <v>86636.711027562938</v>
          </cell>
          <cell r="G106">
            <v>0</v>
          </cell>
          <cell r="H106">
            <v>7817.5408665968926</v>
          </cell>
          <cell r="I106">
            <v>5077.5648381726605</v>
          </cell>
        </row>
        <row r="107">
          <cell r="A107">
            <v>315006</v>
          </cell>
          <cell r="B107">
            <v>315006</v>
          </cell>
          <cell r="C107" t="str">
            <v>xDCR</v>
          </cell>
          <cell r="D107" t="str">
            <v>94101</v>
          </cell>
          <cell r="E107" t="str">
            <v/>
          </cell>
          <cell r="F107">
            <v>8475.7858274048886</v>
          </cell>
          <cell r="G107">
            <v>0</v>
          </cell>
          <cell r="H107">
            <v>765.06964111457933</v>
          </cell>
          <cell r="I107">
            <v>496.73691582651799</v>
          </cell>
        </row>
        <row r="108">
          <cell r="A108">
            <v>331001</v>
          </cell>
          <cell r="B108">
            <v>331001</v>
          </cell>
          <cell r="C108" t="str">
            <v>xDCR</v>
          </cell>
          <cell r="D108" t="str">
            <v>94101</v>
          </cell>
          <cell r="E108" t="str">
            <v/>
          </cell>
          <cell r="F108">
            <v>238917.32819092544</v>
          </cell>
          <cell r="G108">
            <v>0</v>
          </cell>
          <cell r="H108">
            <v>21559.157562598932</v>
          </cell>
          <cell r="I108">
            <v>14002.334052825701</v>
          </cell>
        </row>
        <row r="109">
          <cell r="A109">
            <v>331002</v>
          </cell>
          <cell r="B109">
            <v>331002</v>
          </cell>
          <cell r="C109" t="str">
            <v>xDCR</v>
          </cell>
          <cell r="D109" t="str">
            <v>94101</v>
          </cell>
          <cell r="E109" t="str">
            <v/>
          </cell>
          <cell r="F109">
            <v>41281.000744780133</v>
          </cell>
          <cell r="G109">
            <v>0</v>
          </cell>
          <cell r="H109">
            <v>3725.4610644804629</v>
          </cell>
          <cell r="I109">
            <v>2419.3622066175321</v>
          </cell>
        </row>
        <row r="110">
          <cell r="A110">
            <v>331003</v>
          </cell>
          <cell r="B110">
            <v>331003</v>
          </cell>
          <cell r="C110" t="str">
            <v>xDCR</v>
          </cell>
          <cell r="D110" t="str">
            <v>94101</v>
          </cell>
          <cell r="E110" t="str">
            <v/>
          </cell>
          <cell r="F110">
            <v>78819.252156844392</v>
          </cell>
          <cell r="G110">
            <v>0</v>
          </cell>
          <cell r="H110">
            <v>7112.8425744942251</v>
          </cell>
          <cell r="I110">
            <v>4619.3818038444006</v>
          </cell>
        </row>
        <row r="111">
          <cell r="A111">
            <v>331004</v>
          </cell>
          <cell r="B111">
            <v>331004</v>
          </cell>
          <cell r="C111" t="str">
            <v>xDCR</v>
          </cell>
          <cell r="D111" t="str">
            <v>94101</v>
          </cell>
          <cell r="E111" t="str">
            <v/>
          </cell>
          <cell r="F111">
            <v>86419.278173719504</v>
          </cell>
          <cell r="G111">
            <v>0</v>
          </cell>
          <cell r="H111">
            <v>7797.7829705566319</v>
          </cell>
          <cell r="I111">
            <v>5064.8257771790468</v>
          </cell>
        </row>
        <row r="112">
          <cell r="A112">
            <v>332101</v>
          </cell>
          <cell r="B112">
            <v>332101</v>
          </cell>
          <cell r="C112" t="str">
            <v>xDCR</v>
          </cell>
          <cell r="D112" t="str">
            <v>94101</v>
          </cell>
          <cell r="E112" t="str">
            <v>ITT Intermedia</v>
          </cell>
          <cell r="F112">
            <v>218420.20447847398</v>
          </cell>
          <cell r="G112">
            <v>0</v>
          </cell>
          <cell r="H112">
            <v>19709.598961052205</v>
          </cell>
          <cell r="I112">
            <v>12801.048867169487</v>
          </cell>
        </row>
        <row r="113">
          <cell r="A113">
            <v>332102</v>
          </cell>
          <cell r="B113">
            <v>332102</v>
          </cell>
          <cell r="C113" t="str">
            <v>xDCR</v>
          </cell>
          <cell r="D113" t="str">
            <v>94101</v>
          </cell>
          <cell r="E113" t="str">
            <v>ITT World Directories Headquarters - Brussels</v>
          </cell>
          <cell r="F113">
            <v>46035.565485523395</v>
          </cell>
          <cell r="G113">
            <v>0</v>
          </cell>
          <cell r="H113">
            <v>4154.6464729105919</v>
          </cell>
          <cell r="I113">
            <v>2698.0106481473604</v>
          </cell>
        </row>
        <row r="114">
          <cell r="A114">
            <v>337101</v>
          </cell>
          <cell r="B114">
            <v>337101</v>
          </cell>
          <cell r="C114" t="str">
            <v>xDCR</v>
          </cell>
          <cell r="D114" t="str">
            <v>94101</v>
          </cell>
          <cell r="E114" t="str">
            <v>ITT Educational Services, Inc.</v>
          </cell>
          <cell r="F114">
            <v>173600.86400317602</v>
          </cell>
          <cell r="G114">
            <v>0</v>
          </cell>
          <cell r="H114">
            <v>15665.816238145304</v>
          </cell>
          <cell r="I114">
            <v>10174.284597323589</v>
          </cell>
        </row>
        <row r="115">
          <cell r="A115">
            <v>337104</v>
          </cell>
          <cell r="B115">
            <v>337104</v>
          </cell>
          <cell r="C115" t="str">
            <v>xDCR</v>
          </cell>
          <cell r="D115" t="str">
            <v>94101</v>
          </cell>
          <cell r="E115" t="str">
            <v/>
          </cell>
          <cell r="F115">
            <v>14912.332252539594</v>
          </cell>
          <cell r="G115">
            <v>0</v>
          </cell>
          <cell r="H115">
            <v>1345.7322525200491</v>
          </cell>
          <cell r="I115">
            <v>873.97099356769672</v>
          </cell>
        </row>
        <row r="116">
          <cell r="A116">
            <v>337105</v>
          </cell>
          <cell r="B116">
            <v>337105</v>
          </cell>
          <cell r="C116" t="str">
            <v>xDCR</v>
          </cell>
          <cell r="D116" t="str">
            <v>94101</v>
          </cell>
          <cell r="E116" t="str">
            <v/>
          </cell>
          <cell r="F116">
            <v>22169.633941100754</v>
          </cell>
          <cell r="G116">
            <v>0</v>
          </cell>
          <cell r="H116">
            <v>2001.0358045220635</v>
          </cell>
          <cell r="I116">
            <v>1299.290083808422</v>
          </cell>
        </row>
        <row r="117">
          <cell r="A117">
            <v>337116</v>
          </cell>
          <cell r="B117">
            <v>337116</v>
          </cell>
          <cell r="C117" t="str">
            <v>xDCR</v>
          </cell>
          <cell r="D117" t="str">
            <v>94101</v>
          </cell>
          <cell r="E117" t="str">
            <v/>
          </cell>
          <cell r="F117">
            <v>14185.977497104435</v>
          </cell>
          <cell r="G117">
            <v>0</v>
          </cell>
          <cell r="H117">
            <v>1279.8725990525102</v>
          </cell>
          <cell r="I117">
            <v>831.41066724579218</v>
          </cell>
        </row>
        <row r="118">
          <cell r="A118">
            <v>337117</v>
          </cell>
          <cell r="B118">
            <v>337117</v>
          </cell>
          <cell r="C118" t="str">
            <v>xDCR</v>
          </cell>
          <cell r="D118" t="str">
            <v>94101</v>
          </cell>
          <cell r="E118" t="str">
            <v/>
          </cell>
          <cell r="F118">
            <v>12083.446023956531</v>
          </cell>
          <cell r="G118">
            <v>0</v>
          </cell>
          <cell r="H118">
            <v>1089.9772648877724</v>
          </cell>
          <cell r="I118">
            <v>708.19175336637772</v>
          </cell>
        </row>
        <row r="119">
          <cell r="A119">
            <v>337118</v>
          </cell>
          <cell r="B119">
            <v>337118</v>
          </cell>
          <cell r="C119" t="str">
            <v>xDCR</v>
          </cell>
          <cell r="D119" t="str">
            <v>94101</v>
          </cell>
          <cell r="E119" t="str">
            <v/>
          </cell>
          <cell r="F119">
            <v>29000.357445749421</v>
          </cell>
          <cell r="G119">
            <v>0</v>
          </cell>
          <cell r="H119">
            <v>2616.8235644435545</v>
          </cell>
          <cell r="I119">
            <v>1699.639197863668</v>
          </cell>
        </row>
        <row r="120">
          <cell r="A120">
            <v>337121</v>
          </cell>
          <cell r="B120">
            <v>337121</v>
          </cell>
          <cell r="C120" t="str">
            <v>xDCR</v>
          </cell>
          <cell r="D120" t="str">
            <v>94101</v>
          </cell>
          <cell r="E120" t="str">
            <v/>
          </cell>
          <cell r="F120">
            <v>35079.75488832259</v>
          </cell>
          <cell r="G120">
            <v>0</v>
          </cell>
          <cell r="H120">
            <v>3165.6540100063798</v>
          </cell>
          <cell r="I120">
            <v>2055.929810961311</v>
          </cell>
        </row>
        <row r="121">
          <cell r="A121">
            <v>337122</v>
          </cell>
          <cell r="B121">
            <v>337122</v>
          </cell>
          <cell r="C121" t="str">
            <v>xDCR</v>
          </cell>
          <cell r="D121" t="str">
            <v>94101</v>
          </cell>
          <cell r="E121" t="str">
            <v/>
          </cell>
          <cell r="F121">
            <v>17934.646489659139</v>
          </cell>
          <cell r="G121">
            <v>0</v>
          </cell>
          <cell r="H121">
            <v>1617.9521535192109</v>
          </cell>
          <cell r="I121">
            <v>1051.1162379234188</v>
          </cell>
        </row>
        <row r="122">
          <cell r="A122">
            <v>337124</v>
          </cell>
          <cell r="B122">
            <v>337124</v>
          </cell>
          <cell r="C122" t="str">
            <v>xDCR</v>
          </cell>
          <cell r="D122" t="str">
            <v>94101</v>
          </cell>
          <cell r="E122" t="str">
            <v/>
          </cell>
          <cell r="F122">
            <v>13575.551495714806</v>
          </cell>
          <cell r="G122">
            <v>0</v>
          </cell>
          <cell r="H122">
            <v>1224.9895544962276</v>
          </cell>
          <cell r="I122">
            <v>795.62916219550323</v>
          </cell>
        </row>
        <row r="123">
          <cell r="A123">
            <v>337126</v>
          </cell>
          <cell r="B123">
            <v>337126</v>
          </cell>
          <cell r="C123" t="str">
            <v>xDCR</v>
          </cell>
          <cell r="D123" t="str">
            <v>94101</v>
          </cell>
          <cell r="E123" t="str">
            <v/>
          </cell>
          <cell r="F123">
            <v>11526.840637702469</v>
          </cell>
          <cell r="G123">
            <v>0</v>
          </cell>
          <cell r="H123">
            <v>1040.5825247871182</v>
          </cell>
          <cell r="I123">
            <v>675.54558605102193</v>
          </cell>
        </row>
        <row r="124">
          <cell r="A124">
            <v>337127</v>
          </cell>
          <cell r="B124">
            <v>337127</v>
          </cell>
          <cell r="C124" t="str">
            <v>xDCR</v>
          </cell>
          <cell r="D124" t="str">
            <v>94101</v>
          </cell>
          <cell r="E124" t="str">
            <v/>
          </cell>
          <cell r="F124">
            <v>25813.138302637053</v>
          </cell>
          <cell r="G124">
            <v>0</v>
          </cell>
          <cell r="H124">
            <v>2329.2364109686332</v>
          </cell>
          <cell r="I124">
            <v>1512.8439007614204</v>
          </cell>
        </row>
        <row r="125">
          <cell r="A125">
            <v>337128</v>
          </cell>
          <cell r="B125">
            <v>337128</v>
          </cell>
          <cell r="C125" t="str">
            <v>xDCR</v>
          </cell>
          <cell r="D125" t="str">
            <v>94101</v>
          </cell>
          <cell r="E125" t="str">
            <v/>
          </cell>
          <cell r="F125">
            <v>20187.766949869456</v>
          </cell>
          <cell r="G125">
            <v>0</v>
          </cell>
          <cell r="H125">
            <v>1822.1170792685823</v>
          </cell>
          <cell r="I125">
            <v>1183.1403602301943</v>
          </cell>
        </row>
        <row r="126">
          <cell r="A126">
            <v>337129</v>
          </cell>
          <cell r="B126">
            <v>337129</v>
          </cell>
          <cell r="C126" t="str">
            <v>xDCR</v>
          </cell>
          <cell r="D126" t="str">
            <v>94101</v>
          </cell>
          <cell r="E126" t="str">
            <v/>
          </cell>
          <cell r="F126">
            <v>12465.7837837928</v>
          </cell>
          <cell r="G126">
            <v>0</v>
          </cell>
          <cell r="H126">
            <v>1125.1024134037932</v>
          </cell>
          <cell r="I126">
            <v>730.58086710651787</v>
          </cell>
        </row>
        <row r="127">
          <cell r="A127">
            <v>337130</v>
          </cell>
          <cell r="B127">
            <v>337130</v>
          </cell>
          <cell r="C127" t="str">
            <v>xDCR</v>
          </cell>
          <cell r="D127" t="str">
            <v>94101</v>
          </cell>
          <cell r="E127" t="str">
            <v/>
          </cell>
          <cell r="F127">
            <v>7303.9099765729288</v>
          </cell>
          <cell r="G127">
            <v>0</v>
          </cell>
          <cell r="H127">
            <v>659.69419556651678</v>
          </cell>
          <cell r="I127">
            <v>428.04513720085038</v>
          </cell>
        </row>
        <row r="128">
          <cell r="A128">
            <v>337131</v>
          </cell>
          <cell r="B128">
            <v>337131</v>
          </cell>
          <cell r="C128" t="str">
            <v>xDCR</v>
          </cell>
          <cell r="D128" t="str">
            <v>94101</v>
          </cell>
          <cell r="E128" t="str">
            <v/>
          </cell>
          <cell r="F128">
            <v>17972.967253896521</v>
          </cell>
          <cell r="G128">
            <v>0</v>
          </cell>
          <cell r="H128">
            <v>1622.3427970837133</v>
          </cell>
          <cell r="I128">
            <v>1053.3341390817945</v>
          </cell>
        </row>
        <row r="129">
          <cell r="A129">
            <v>337132</v>
          </cell>
          <cell r="B129">
            <v>337132</v>
          </cell>
          <cell r="C129" t="str">
            <v>xDCR</v>
          </cell>
          <cell r="D129" t="str">
            <v>94101</v>
          </cell>
          <cell r="E129" t="str">
            <v/>
          </cell>
          <cell r="F129">
            <v>34518.305038880273</v>
          </cell>
          <cell r="G129">
            <v>0</v>
          </cell>
          <cell r="H129">
            <v>3115.1616090145999</v>
          </cell>
          <cell r="I129">
            <v>2023.0195373859322</v>
          </cell>
        </row>
        <row r="130">
          <cell r="A130">
            <v>337133</v>
          </cell>
          <cell r="B130">
            <v>337133</v>
          </cell>
          <cell r="C130" t="str">
            <v>xDCR</v>
          </cell>
          <cell r="D130" t="str">
            <v>94101</v>
          </cell>
          <cell r="E130" t="str">
            <v/>
          </cell>
          <cell r="F130">
            <v>15535.890240891878</v>
          </cell>
          <cell r="G130">
            <v>0</v>
          </cell>
          <cell r="H130">
            <v>1401.7129579674577</v>
          </cell>
          <cell r="I130">
            <v>910.52475067975774</v>
          </cell>
        </row>
        <row r="131">
          <cell r="A131">
            <v>337135</v>
          </cell>
          <cell r="B131">
            <v>337135</v>
          </cell>
          <cell r="C131" t="str">
            <v>xDCR</v>
          </cell>
          <cell r="D131" t="str">
            <v>94101</v>
          </cell>
          <cell r="E131" t="str">
            <v/>
          </cell>
          <cell r="F131">
            <v>4687.6121386450332</v>
          </cell>
          <cell r="G131">
            <v>0</v>
          </cell>
          <cell r="H131">
            <v>422.599443083376</v>
          </cell>
          <cell r="I131">
            <v>274.74085173312261</v>
          </cell>
        </row>
        <row r="132">
          <cell r="A132">
            <v>337136</v>
          </cell>
          <cell r="B132">
            <v>337136</v>
          </cell>
          <cell r="C132" t="str">
            <v>xDCR</v>
          </cell>
          <cell r="D132" t="str">
            <v>94101</v>
          </cell>
          <cell r="E132" t="str">
            <v/>
          </cell>
          <cell r="F132">
            <v>61956.161350187089</v>
          </cell>
          <cell r="G132">
            <v>0</v>
          </cell>
          <cell r="H132">
            <v>5591.4845793940713</v>
          </cell>
          <cell r="I132">
            <v>3631.0696970820441</v>
          </cell>
        </row>
        <row r="133">
          <cell r="A133">
            <v>337138</v>
          </cell>
          <cell r="B133">
            <v>337138</v>
          </cell>
          <cell r="C133" t="str">
            <v>xDCR</v>
          </cell>
          <cell r="D133" t="str">
            <v>94101</v>
          </cell>
          <cell r="E133" t="str">
            <v/>
          </cell>
          <cell r="F133">
            <v>3335.331530922052</v>
          </cell>
          <cell r="G133">
            <v>0</v>
          </cell>
          <cell r="H133">
            <v>300.75908416842861</v>
          </cell>
          <cell r="I133">
            <v>195.48158378437159</v>
          </cell>
        </row>
        <row r="134">
          <cell r="A134">
            <v>337140</v>
          </cell>
          <cell r="B134">
            <v>337140</v>
          </cell>
          <cell r="C134" t="str">
            <v>xDCR</v>
          </cell>
          <cell r="D134" t="str">
            <v>94101</v>
          </cell>
          <cell r="E134" t="str">
            <v/>
          </cell>
          <cell r="F134">
            <v>14674.663819926891</v>
          </cell>
          <cell r="G134">
            <v>0</v>
          </cell>
          <cell r="H134">
            <v>1324.8766955886617</v>
          </cell>
          <cell r="I134">
            <v>860.02412696795409</v>
          </cell>
        </row>
        <row r="135">
          <cell r="A135">
            <v>337145</v>
          </cell>
          <cell r="B135">
            <v>337145</v>
          </cell>
          <cell r="C135" t="str">
            <v>xDCR</v>
          </cell>
          <cell r="D135" t="str">
            <v>94101</v>
          </cell>
          <cell r="E135" t="str">
            <v/>
          </cell>
          <cell r="F135">
            <v>9688.3503064097695</v>
          </cell>
          <cell r="G135">
            <v>0</v>
          </cell>
          <cell r="H135">
            <v>874.8357302271445</v>
          </cell>
          <cell r="I135">
            <v>567.79178012534692</v>
          </cell>
        </row>
        <row r="136">
          <cell r="A136">
            <v>337150</v>
          </cell>
          <cell r="B136">
            <v>337150</v>
          </cell>
          <cell r="C136" t="str">
            <v>xDCR</v>
          </cell>
          <cell r="D136" t="str">
            <v>94101</v>
          </cell>
          <cell r="E136" t="str">
            <v/>
          </cell>
          <cell r="F136">
            <v>4497.7359260118619</v>
          </cell>
          <cell r="G136">
            <v>0</v>
          </cell>
          <cell r="H136">
            <v>406.13452971649116</v>
          </cell>
          <cell r="I136">
            <v>263.59262435089755</v>
          </cell>
        </row>
        <row r="137">
          <cell r="A137">
            <v>337151</v>
          </cell>
          <cell r="B137">
            <v>337151</v>
          </cell>
          <cell r="C137" t="str">
            <v>xDCR</v>
          </cell>
          <cell r="D137" t="str">
            <v>94101</v>
          </cell>
          <cell r="E137" t="str">
            <v/>
          </cell>
          <cell r="F137">
            <v>19251.191667714658</v>
          </cell>
          <cell r="G137">
            <v>0</v>
          </cell>
          <cell r="H137">
            <v>1737.5971906519071</v>
          </cell>
          <cell r="I137">
            <v>1128.2502636894837</v>
          </cell>
        </row>
        <row r="138">
          <cell r="A138">
            <v>337159</v>
          </cell>
          <cell r="B138">
            <v>337159</v>
          </cell>
          <cell r="C138" t="str">
            <v>xDCR</v>
          </cell>
          <cell r="D138" t="str">
            <v>94101</v>
          </cell>
          <cell r="E138" t="str">
            <v/>
          </cell>
          <cell r="F138">
            <v>5031.737869561116</v>
          </cell>
          <cell r="G138">
            <v>0</v>
          </cell>
          <cell r="H138">
            <v>454.43160892601992</v>
          </cell>
          <cell r="I138">
            <v>294.88580154533923</v>
          </cell>
        </row>
        <row r="139">
          <cell r="A139">
            <v>337162</v>
          </cell>
          <cell r="B139">
            <v>337162</v>
          </cell>
          <cell r="C139" t="str">
            <v>xDCR</v>
          </cell>
          <cell r="D139" t="str">
            <v>94101</v>
          </cell>
          <cell r="E139" t="str">
            <v/>
          </cell>
          <cell r="F139">
            <v>6093.7133615035873</v>
          </cell>
          <cell r="G139">
            <v>0</v>
          </cell>
          <cell r="H139">
            <v>549.92810645395161</v>
          </cell>
          <cell r="I139">
            <v>357.13545741680707</v>
          </cell>
        </row>
        <row r="140">
          <cell r="A140">
            <v>337169</v>
          </cell>
          <cell r="B140">
            <v>337169</v>
          </cell>
          <cell r="C140" t="str">
            <v>xDCR</v>
          </cell>
          <cell r="D140" t="str">
            <v>94101</v>
          </cell>
          <cell r="E140" t="str">
            <v/>
          </cell>
          <cell r="F140">
            <v>8052.8681747128912</v>
          </cell>
          <cell r="G140">
            <v>0</v>
          </cell>
          <cell r="H140">
            <v>726.65150992518159</v>
          </cell>
          <cell r="I140">
            <v>471.95845364366875</v>
          </cell>
        </row>
        <row r="141">
          <cell r="A141">
            <v>342001</v>
          </cell>
          <cell r="B141">
            <v>342001</v>
          </cell>
          <cell r="C141" t="str">
            <v>xDCR</v>
          </cell>
          <cell r="D141" t="str">
            <v>94101</v>
          </cell>
          <cell r="E141" t="str">
            <v/>
          </cell>
          <cell r="F141">
            <v>28656.340450150539</v>
          </cell>
          <cell r="G141">
            <v>0</v>
          </cell>
          <cell r="H141">
            <v>2586.0890594920365</v>
          </cell>
          <cell r="I141">
            <v>1679.467985281904</v>
          </cell>
        </row>
        <row r="142">
          <cell r="A142">
            <v>348001</v>
          </cell>
          <cell r="B142">
            <v>348001</v>
          </cell>
          <cell r="C142" t="str">
            <v>xDCR</v>
          </cell>
          <cell r="D142" t="str">
            <v>94101</v>
          </cell>
          <cell r="E142" t="str">
            <v>ITT Rayonier, Inc.</v>
          </cell>
          <cell r="F142">
            <v>1313940.5209926818</v>
          </cell>
          <cell r="G142">
            <v>0</v>
          </cell>
          <cell r="H142">
            <v>118569.32945939292</v>
          </cell>
          <cell r="I142">
            <v>77006.593617123319</v>
          </cell>
        </row>
        <row r="143">
          <cell r="A143">
            <v>348002</v>
          </cell>
          <cell r="B143">
            <v>348002</v>
          </cell>
          <cell r="C143" t="str">
            <v>xDCR</v>
          </cell>
          <cell r="D143" t="str">
            <v>94101</v>
          </cell>
          <cell r="E143" t="str">
            <v/>
          </cell>
          <cell r="F143">
            <v>41327.500297474704</v>
          </cell>
          <cell r="G143">
            <v>0</v>
          </cell>
          <cell r="H143">
            <v>3728.75404715384</v>
          </cell>
          <cell r="I143">
            <v>2422.1145163472047</v>
          </cell>
        </row>
        <row r="144">
          <cell r="A144">
            <v>348003</v>
          </cell>
          <cell r="B144">
            <v>348003</v>
          </cell>
          <cell r="C144" t="str">
            <v>xDCR</v>
          </cell>
          <cell r="D144" t="str">
            <v>94101</v>
          </cell>
          <cell r="E144" t="str">
            <v>ITT Rayonier - Jesup</v>
          </cell>
          <cell r="F144">
            <v>1020276.4321848337</v>
          </cell>
          <cell r="G144">
            <v>0</v>
          </cell>
          <cell r="H144">
            <v>92068.502564946291</v>
          </cell>
          <cell r="I144">
            <v>59795.736581008328</v>
          </cell>
        </row>
        <row r="145">
          <cell r="A145">
            <v>348004</v>
          </cell>
          <cell r="B145">
            <v>348004</v>
          </cell>
          <cell r="C145" t="str">
            <v>xDCR</v>
          </cell>
          <cell r="D145" t="str">
            <v>94101</v>
          </cell>
          <cell r="E145" t="str">
            <v>ITT Rayonier - Fernandina Beach</v>
          </cell>
          <cell r="F145">
            <v>362915.5464048821</v>
          </cell>
          <cell r="G145">
            <v>0</v>
          </cell>
          <cell r="H145">
            <v>32748.712686733827</v>
          </cell>
          <cell r="I145">
            <v>21269.54251290478</v>
          </cell>
        </row>
        <row r="146">
          <cell r="A146">
            <v>348005</v>
          </cell>
          <cell r="B146">
            <v>348005</v>
          </cell>
          <cell r="C146" t="str">
            <v>xDCR</v>
          </cell>
          <cell r="D146" t="str">
            <v>94101</v>
          </cell>
          <cell r="E146" t="str">
            <v/>
          </cell>
          <cell r="F146">
            <v>151391.83410118724</v>
          </cell>
          <cell r="G146">
            <v>0</v>
          </cell>
          <cell r="H146">
            <v>13661.487450949864</v>
          </cell>
          <cell r="I146">
            <v>8872.6777573298496</v>
          </cell>
        </row>
        <row r="147">
          <cell r="A147">
            <v>348006</v>
          </cell>
          <cell r="B147">
            <v>348006</v>
          </cell>
          <cell r="C147" t="str">
            <v>xDCR</v>
          </cell>
          <cell r="D147" t="str">
            <v>94101</v>
          </cell>
          <cell r="E147" t="str">
            <v/>
          </cell>
          <cell r="F147">
            <v>357906.62944866024</v>
          </cell>
          <cell r="G147">
            <v>0</v>
          </cell>
          <cell r="H147">
            <v>32297.574060481184</v>
          </cell>
          <cell r="I147">
            <v>20975.957175941257</v>
          </cell>
        </row>
        <row r="148">
          <cell r="A148">
            <v>348007</v>
          </cell>
          <cell r="B148">
            <v>348007</v>
          </cell>
          <cell r="C148" t="str">
            <v>xDCR</v>
          </cell>
          <cell r="D148" t="str">
            <v>94101</v>
          </cell>
          <cell r="E148" t="str">
            <v>ITT Rayonier - Northwest Timber</v>
          </cell>
          <cell r="F148">
            <v>376743.19098745717</v>
          </cell>
          <cell r="G148">
            <v>0</v>
          </cell>
          <cell r="H148">
            <v>33996.753119943693</v>
          </cell>
          <cell r="I148">
            <v>22079.937123249634</v>
          </cell>
        </row>
        <row r="149">
          <cell r="A149">
            <v>348008</v>
          </cell>
          <cell r="B149">
            <v>348008</v>
          </cell>
          <cell r="C149" t="str">
            <v>xDCR</v>
          </cell>
          <cell r="D149" t="str">
            <v>94101</v>
          </cell>
          <cell r="E149" t="str">
            <v>ITT Rayonier - Port Angeles</v>
          </cell>
          <cell r="F149">
            <v>176717.57874828682</v>
          </cell>
          <cell r="G149">
            <v>0</v>
          </cell>
          <cell r="H149">
            <v>15946.817426273474</v>
          </cell>
          <cell r="I149">
            <v>10356.954527856953</v>
          </cell>
        </row>
        <row r="150">
          <cell r="A150">
            <v>348009</v>
          </cell>
          <cell r="B150">
            <v>348009</v>
          </cell>
          <cell r="C150" t="str">
            <v>xDCR</v>
          </cell>
          <cell r="D150" t="str">
            <v>94101</v>
          </cell>
          <cell r="E150" t="str">
            <v>ITT Rayonier - Olympic Research</v>
          </cell>
          <cell r="F150">
            <v>290761.14638536022</v>
          </cell>
          <cell r="G150">
            <v>0</v>
          </cell>
          <cell r="H150">
            <v>26238.485941467585</v>
          </cell>
          <cell r="I150">
            <v>17040.73465257261</v>
          </cell>
        </row>
        <row r="151">
          <cell r="A151">
            <v>348010</v>
          </cell>
          <cell r="B151">
            <v>348010</v>
          </cell>
          <cell r="C151" t="str">
            <v>xDCR</v>
          </cell>
          <cell r="D151" t="str">
            <v>94101</v>
          </cell>
          <cell r="E151" t="str">
            <v/>
          </cell>
          <cell r="F151">
            <v>79138.18911048575</v>
          </cell>
          <cell r="G151">
            <v>0</v>
          </cell>
          <cell r="H151">
            <v>7141.381757663492</v>
          </cell>
          <cell r="I151">
            <v>4638.081104560013</v>
          </cell>
        </row>
        <row r="152">
          <cell r="A152">
            <v>348011</v>
          </cell>
          <cell r="B152">
            <v>348011</v>
          </cell>
          <cell r="C152" t="str">
            <v>xDCR</v>
          </cell>
          <cell r="D152" t="str">
            <v>94101</v>
          </cell>
          <cell r="E152" t="str">
            <v>Southern Wood Piedmont Co.</v>
          </cell>
          <cell r="F152">
            <v>402183.68045663461</v>
          </cell>
          <cell r="G152">
            <v>0</v>
          </cell>
          <cell r="H152">
            <v>36293.059704178559</v>
          </cell>
          <cell r="I152">
            <v>23570.920122790965</v>
          </cell>
        </row>
        <row r="153">
          <cell r="A153">
            <v>348014</v>
          </cell>
          <cell r="B153">
            <v>348014</v>
          </cell>
          <cell r="C153" t="str">
            <v>xDCR</v>
          </cell>
          <cell r="D153" t="str">
            <v>94101</v>
          </cell>
          <cell r="E153" t="str">
            <v/>
          </cell>
          <cell r="F153">
            <v>9214.0886378349314</v>
          </cell>
          <cell r="G153">
            <v>0</v>
          </cell>
          <cell r="H153">
            <v>832.02695547324413</v>
          </cell>
          <cell r="I153">
            <v>539.99690195280198</v>
          </cell>
        </row>
        <row r="154">
          <cell r="A154">
            <v>348016</v>
          </cell>
          <cell r="B154">
            <v>348016</v>
          </cell>
          <cell r="C154" t="str">
            <v>xDCR</v>
          </cell>
          <cell r="D154" t="str">
            <v>94101</v>
          </cell>
          <cell r="E154" t="str">
            <v/>
          </cell>
          <cell r="F154">
            <v>5078.2374222556864</v>
          </cell>
          <cell r="G154">
            <v>0</v>
          </cell>
          <cell r="H154">
            <v>457.72459159939677</v>
          </cell>
          <cell r="I154">
            <v>297.63811127501185</v>
          </cell>
        </row>
        <row r="155">
          <cell r="A155">
            <v>348019</v>
          </cell>
          <cell r="B155">
            <v>348019</v>
          </cell>
          <cell r="C155" t="str">
            <v>xDCR</v>
          </cell>
          <cell r="D155" t="str">
            <v>94101</v>
          </cell>
          <cell r="E155" t="str">
            <v/>
          </cell>
          <cell r="F155">
            <v>105599.96544343262</v>
          </cell>
          <cell r="G155">
            <v>0</v>
          </cell>
          <cell r="H155">
            <v>9528.7941958617848</v>
          </cell>
          <cell r="I155">
            <v>6188.9506742996464</v>
          </cell>
        </row>
        <row r="156">
          <cell r="A156">
            <v>348101</v>
          </cell>
          <cell r="B156">
            <v>348101</v>
          </cell>
          <cell r="C156" t="str">
            <v>xDCR</v>
          </cell>
          <cell r="D156" t="str">
            <v>94101</v>
          </cell>
          <cell r="E156" t="str">
            <v/>
          </cell>
          <cell r="F156">
            <v>34789.449772542088</v>
          </cell>
          <cell r="G156">
            <v>0</v>
          </cell>
          <cell r="H156">
            <v>3139.3101486193646</v>
          </cell>
          <cell r="I156">
            <v>2038.9201988840277</v>
          </cell>
        </row>
        <row r="157">
          <cell r="A157">
            <v>348102</v>
          </cell>
          <cell r="B157">
            <v>348102</v>
          </cell>
          <cell r="C157" t="str">
            <v>xDCR</v>
          </cell>
          <cell r="D157" t="str">
            <v>94101</v>
          </cell>
          <cell r="E157" t="str">
            <v/>
          </cell>
          <cell r="F157">
            <v>96362.089430925131</v>
          </cell>
          <cell r="G157">
            <v>0</v>
          </cell>
          <cell r="H157">
            <v>8695.6695794974148</v>
          </cell>
          <cell r="I157">
            <v>5647.5281899685378</v>
          </cell>
        </row>
        <row r="158">
          <cell r="A158">
            <v>349001</v>
          </cell>
          <cell r="B158">
            <v>349001</v>
          </cell>
          <cell r="C158" t="str">
            <v>xDCR</v>
          </cell>
          <cell r="D158" t="str">
            <v>94101</v>
          </cell>
          <cell r="E158" t="str">
            <v/>
          </cell>
          <cell r="F158">
            <v>64734.778759537883</v>
          </cell>
          <cell r="G158">
            <v>0</v>
          </cell>
          <cell r="H158">
            <v>5841.7512625707204</v>
          </cell>
          <cell r="I158">
            <v>3793.9313763206073</v>
          </cell>
        </row>
        <row r="159">
          <cell r="A159">
            <v>350501</v>
          </cell>
          <cell r="B159">
            <v>350501</v>
          </cell>
          <cell r="C159" t="str">
            <v>xDCR</v>
          </cell>
          <cell r="D159" t="str">
            <v>94101</v>
          </cell>
          <cell r="E159" t="str">
            <v/>
          </cell>
          <cell r="F159">
            <v>40424.401316369025</v>
          </cell>
          <cell r="G159">
            <v>0</v>
          </cell>
          <cell r="H159">
            <v>3647.5271412105408</v>
          </cell>
          <cell r="I159">
            <v>2369.178214704848</v>
          </cell>
        </row>
        <row r="160">
          <cell r="A160">
            <v>355001</v>
          </cell>
          <cell r="B160">
            <v>355001</v>
          </cell>
          <cell r="C160" t="str">
            <v>xDCR</v>
          </cell>
          <cell r="D160" t="str">
            <v>94101</v>
          </cell>
          <cell r="E160" t="str">
            <v>ITT Export</v>
          </cell>
          <cell r="F160">
            <v>10904.466581317956</v>
          </cell>
          <cell r="G160">
            <v>0</v>
          </cell>
          <cell r="H160">
            <v>984.60181933970966</v>
          </cell>
          <cell r="I160">
            <v>639.06442119635381</v>
          </cell>
        </row>
        <row r="161">
          <cell r="A161">
            <v>358001</v>
          </cell>
          <cell r="B161">
            <v>358001</v>
          </cell>
          <cell r="C161" t="str">
            <v>xDCR</v>
          </cell>
          <cell r="D161" t="str">
            <v>94101</v>
          </cell>
          <cell r="E161" t="str">
            <v>Alfred Teves US</v>
          </cell>
          <cell r="F161">
            <v>25825.753598612842</v>
          </cell>
          <cell r="G161">
            <v>80.336481045205701</v>
          </cell>
          <cell r="H161">
            <v>2091.9848497867602</v>
          </cell>
          <cell r="I161">
            <v>1601.0714298545595</v>
          </cell>
        </row>
        <row r="162">
          <cell r="A162">
            <v>358002</v>
          </cell>
          <cell r="B162">
            <v>358002</v>
          </cell>
          <cell r="C162" t="str">
            <v>xDCR</v>
          </cell>
          <cell r="D162" t="str">
            <v>94101</v>
          </cell>
          <cell r="E162" t="str">
            <v>Alfred Teves, Inc - Ashville</v>
          </cell>
          <cell r="F162">
            <v>43780.077161377536</v>
          </cell>
          <cell r="G162">
            <v>0</v>
          </cell>
          <cell r="H162">
            <v>3950.4815471612214</v>
          </cell>
          <cell r="I162">
            <v>2565.8413413257995</v>
          </cell>
        </row>
        <row r="163">
          <cell r="A163">
            <v>358003</v>
          </cell>
          <cell r="B163">
            <v>358003</v>
          </cell>
          <cell r="C163" t="str">
            <v>xDCR</v>
          </cell>
          <cell r="D163" t="str">
            <v>94101</v>
          </cell>
          <cell r="E163" t="str">
            <v>ITT Teves - Auburn Hills</v>
          </cell>
          <cell r="F163">
            <v>13588.683482677458</v>
          </cell>
          <cell r="G163">
            <v>0</v>
          </cell>
          <cell r="H163">
            <v>1226.0872153873534</v>
          </cell>
          <cell r="I163">
            <v>796.40141425727529</v>
          </cell>
        </row>
        <row r="164">
          <cell r="A164">
            <v>358019</v>
          </cell>
          <cell r="B164">
            <v>358019</v>
          </cell>
          <cell r="C164" t="str">
            <v>xDCR</v>
          </cell>
          <cell r="D164" t="str">
            <v>94101</v>
          </cell>
          <cell r="E164" t="str">
            <v/>
          </cell>
          <cell r="F164">
            <v>27637.312714999327</v>
          </cell>
          <cell r="G164">
            <v>0</v>
          </cell>
          <cell r="H164">
            <v>2493.8855446374814</v>
          </cell>
          <cell r="I164">
            <v>1619.7528623679304</v>
          </cell>
        </row>
        <row r="165">
          <cell r="A165">
            <v>360001</v>
          </cell>
          <cell r="B165">
            <v>360001</v>
          </cell>
          <cell r="C165" t="str">
            <v>xDCR</v>
          </cell>
          <cell r="D165" t="str">
            <v>94101</v>
          </cell>
          <cell r="E165" t="str">
            <v/>
          </cell>
          <cell r="F165">
            <v>29535.543321266443</v>
          </cell>
          <cell r="G165">
            <v>0</v>
          </cell>
          <cell r="H165">
            <v>2665.1206436530824</v>
          </cell>
          <cell r="I165">
            <v>1731.0049673155022</v>
          </cell>
        </row>
        <row r="166">
          <cell r="A166">
            <v>362001</v>
          </cell>
          <cell r="B166">
            <v>362001</v>
          </cell>
          <cell r="C166" t="str">
            <v>xDCR</v>
          </cell>
          <cell r="D166" t="str">
            <v>94101</v>
          </cell>
          <cell r="E166" t="str">
            <v>ITT Aetna</v>
          </cell>
          <cell r="F166">
            <v>586756.4611320704</v>
          </cell>
          <cell r="G166">
            <v>0</v>
          </cell>
          <cell r="H166">
            <v>52905.007360907926</v>
          </cell>
          <cell r="I166">
            <v>34389.558925395919</v>
          </cell>
        </row>
        <row r="167">
          <cell r="A167">
            <v>369003</v>
          </cell>
          <cell r="B167">
            <v>369003</v>
          </cell>
          <cell r="C167" t="str">
            <v>xDCR</v>
          </cell>
          <cell r="D167" t="str">
            <v>94101</v>
          </cell>
          <cell r="E167" t="str">
            <v>ITT Diversified Financial Corp.</v>
          </cell>
          <cell r="F167">
            <v>101964.74860567071</v>
          </cell>
          <cell r="G167">
            <v>0</v>
          </cell>
          <cell r="H167">
            <v>9200.5935894152135</v>
          </cell>
          <cell r="I167">
            <v>5975.9050031483966</v>
          </cell>
        </row>
        <row r="168">
          <cell r="A168">
            <v>369004</v>
          </cell>
          <cell r="B168">
            <v>369004</v>
          </cell>
          <cell r="C168" t="str">
            <v>xDCR</v>
          </cell>
          <cell r="D168" t="str">
            <v>94101</v>
          </cell>
          <cell r="E168" t="str">
            <v>Lyndon Insurance Group</v>
          </cell>
          <cell r="F168">
            <v>10062.183071837271</v>
          </cell>
          <cell r="G168">
            <v>0</v>
          </cell>
          <cell r="H168">
            <v>907.76555696091407</v>
          </cell>
          <cell r="I168">
            <v>589.72527360283379</v>
          </cell>
        </row>
        <row r="169">
          <cell r="A169">
            <v>369101</v>
          </cell>
          <cell r="B169">
            <v>369101</v>
          </cell>
          <cell r="C169" t="str">
            <v>xDCR</v>
          </cell>
          <cell r="D169" t="str">
            <v>94101</v>
          </cell>
          <cell r="E169" t="str">
            <v>ITT Commercial Finance Corporation</v>
          </cell>
          <cell r="F169">
            <v>446288.72296680958</v>
          </cell>
          <cell r="G169">
            <v>0</v>
          </cell>
          <cell r="H169">
            <v>40273.178095400166</v>
          </cell>
          <cell r="I169">
            <v>26155.797463349802</v>
          </cell>
        </row>
        <row r="170">
          <cell r="A170">
            <v>370001</v>
          </cell>
          <cell r="B170">
            <v>370001</v>
          </cell>
          <cell r="C170" t="str">
            <v>xDCR</v>
          </cell>
          <cell r="D170" t="str">
            <v>94101</v>
          </cell>
          <cell r="E170" t="str">
            <v>ITT General Controls Division</v>
          </cell>
          <cell r="F170">
            <v>772129.51550517511</v>
          </cell>
          <cell r="G170">
            <v>0</v>
          </cell>
          <cell r="H170">
            <v>69676.220385983019</v>
          </cell>
          <cell r="I170">
            <v>45252.488189653261</v>
          </cell>
        </row>
        <row r="171">
          <cell r="A171">
            <v>372002</v>
          </cell>
          <cell r="B171">
            <v>372002</v>
          </cell>
          <cell r="C171" t="str">
            <v>xDCR</v>
          </cell>
          <cell r="D171" t="str">
            <v>94101</v>
          </cell>
          <cell r="E171" t="str">
            <v/>
          </cell>
          <cell r="F171">
            <v>17050.707890672154</v>
          </cell>
          <cell r="G171">
            <v>0</v>
          </cell>
          <cell r="H171">
            <v>1538.9205693581639</v>
          </cell>
          <cell r="I171">
            <v>999.28888686024936</v>
          </cell>
        </row>
        <row r="172">
          <cell r="A172">
            <v>372003</v>
          </cell>
          <cell r="B172">
            <v>372003</v>
          </cell>
          <cell r="C172" t="str">
            <v>xDCR</v>
          </cell>
          <cell r="D172" t="str">
            <v>94101</v>
          </cell>
          <cell r="E172" t="str">
            <v>ITT Cannon Electric - Pomona Electric</v>
          </cell>
          <cell r="F172">
            <v>101103.52218470573</v>
          </cell>
          <cell r="G172">
            <v>0</v>
          </cell>
          <cell r="H172">
            <v>9123.7573270364192</v>
          </cell>
          <cell r="I172">
            <v>5925.4043794365934</v>
          </cell>
        </row>
        <row r="173">
          <cell r="A173">
            <v>373001</v>
          </cell>
          <cell r="B173">
            <v>373001</v>
          </cell>
          <cell r="C173" t="str">
            <v>xDCR</v>
          </cell>
          <cell r="D173" t="str">
            <v>94101</v>
          </cell>
          <cell r="E173" t="str">
            <v>ITT Nesbitt</v>
          </cell>
          <cell r="F173">
            <v>31979.72392607771</v>
          </cell>
          <cell r="G173">
            <v>0</v>
          </cell>
          <cell r="H173">
            <v>2885.7504827693388</v>
          </cell>
          <cell r="I173">
            <v>1874.2499092618964</v>
          </cell>
        </row>
        <row r="174">
          <cell r="A174">
            <v>373002</v>
          </cell>
          <cell r="B174">
            <v>373002</v>
          </cell>
          <cell r="C174" t="str">
            <v>xDCR</v>
          </cell>
          <cell r="D174" t="str">
            <v>94101</v>
          </cell>
          <cell r="E174" t="str">
            <v>ITT Nesbitt Jackson</v>
          </cell>
          <cell r="F174">
            <v>11958.045814168852</v>
          </cell>
          <cell r="G174">
            <v>0</v>
          </cell>
          <cell r="H174">
            <v>1079.0006559765159</v>
          </cell>
          <cell r="I174">
            <v>700.83219403562043</v>
          </cell>
        </row>
        <row r="175">
          <cell r="A175">
            <v>375001</v>
          </cell>
          <cell r="B175">
            <v>375001</v>
          </cell>
          <cell r="C175" t="str">
            <v>xDCR</v>
          </cell>
          <cell r="D175" t="str">
            <v>94101</v>
          </cell>
          <cell r="E175" t="str">
            <v>Island Finance</v>
          </cell>
          <cell r="F175">
            <v>142170.64187154573</v>
          </cell>
          <cell r="G175">
            <v>0</v>
          </cell>
          <cell r="H175">
            <v>12829.46049547662</v>
          </cell>
          <cell r="I175">
            <v>8332.2453018326887</v>
          </cell>
        </row>
        <row r="176">
          <cell r="A176">
            <v>376001</v>
          </cell>
          <cell r="B176">
            <v>376001</v>
          </cell>
          <cell r="C176" t="str">
            <v>xDCR</v>
          </cell>
          <cell r="D176" t="str">
            <v>94101</v>
          </cell>
          <cell r="E176" t="str">
            <v/>
          </cell>
          <cell r="F176">
            <v>3589.7924817179114</v>
          </cell>
          <cell r="G176">
            <v>0</v>
          </cell>
          <cell r="H176">
            <v>323.80996288206734</v>
          </cell>
          <cell r="I176">
            <v>210.39221644851671</v>
          </cell>
        </row>
        <row r="177">
          <cell r="A177">
            <v>378001</v>
          </cell>
          <cell r="B177">
            <v>378001</v>
          </cell>
          <cell r="C177" t="str">
            <v>xDCR</v>
          </cell>
          <cell r="D177" t="str">
            <v>94101</v>
          </cell>
          <cell r="E177" t="str">
            <v>ITT Terryphone</v>
          </cell>
          <cell r="F177">
            <v>311953.51641613315</v>
          </cell>
          <cell r="G177">
            <v>0</v>
          </cell>
          <cell r="H177">
            <v>28150.611213808472</v>
          </cell>
          <cell r="I177">
            <v>18282.77155416715</v>
          </cell>
        </row>
        <row r="178">
          <cell r="A178">
            <v>381001</v>
          </cell>
          <cell r="B178">
            <v>381001</v>
          </cell>
          <cell r="C178" t="str">
            <v>xDCR</v>
          </cell>
          <cell r="D178" t="str">
            <v>94101</v>
          </cell>
          <cell r="E178" t="str">
            <v>ITT Barton</v>
          </cell>
          <cell r="F178">
            <v>842386.97758571489</v>
          </cell>
          <cell r="G178">
            <v>0</v>
          </cell>
          <cell r="H178">
            <v>76016.309693124786</v>
          </cell>
          <cell r="I178">
            <v>49370.09027452569</v>
          </cell>
        </row>
        <row r="179">
          <cell r="A179">
            <v>381002</v>
          </cell>
          <cell r="B179">
            <v>381002</v>
          </cell>
          <cell r="C179" t="str">
            <v>xDCR</v>
          </cell>
          <cell r="D179" t="str">
            <v>94101</v>
          </cell>
          <cell r="E179" t="str">
            <v>ITT Barton (Snyder)</v>
          </cell>
          <cell r="F179">
            <v>242950.38263942182</v>
          </cell>
          <cell r="G179">
            <v>0</v>
          </cell>
          <cell r="H179">
            <v>21923.580978452643</v>
          </cell>
          <cell r="I179">
            <v>14238.686274293648</v>
          </cell>
        </row>
        <row r="180">
          <cell r="A180">
            <v>381003</v>
          </cell>
          <cell r="B180">
            <v>381003</v>
          </cell>
          <cell r="C180" t="str">
            <v>xDCR</v>
          </cell>
          <cell r="D180" t="str">
            <v>94101</v>
          </cell>
          <cell r="E180" t="str">
            <v/>
          </cell>
          <cell r="F180">
            <v>11561.392135402159</v>
          </cell>
          <cell r="G180">
            <v>0</v>
          </cell>
          <cell r="H180">
            <v>1042.7778465693693</v>
          </cell>
          <cell r="I180">
            <v>677.59823597631544</v>
          </cell>
        </row>
        <row r="181">
          <cell r="A181">
            <v>387001</v>
          </cell>
          <cell r="B181">
            <v>387001</v>
          </cell>
          <cell r="C181" t="str">
            <v>xDCR</v>
          </cell>
          <cell r="D181" t="str">
            <v>94101</v>
          </cell>
          <cell r="E181" t="str">
            <v/>
          </cell>
          <cell r="F181">
            <v>163718.97695291258</v>
          </cell>
          <cell r="G181">
            <v>0</v>
          </cell>
          <cell r="H181">
            <v>14773.417933660148</v>
          </cell>
          <cell r="I181">
            <v>9595.1530758133886</v>
          </cell>
        </row>
        <row r="182">
          <cell r="A182">
            <v>390001</v>
          </cell>
          <cell r="B182">
            <v>390001</v>
          </cell>
          <cell r="C182" t="str">
            <v>xDCR</v>
          </cell>
          <cell r="D182" t="str">
            <v>94101</v>
          </cell>
          <cell r="E182" t="str">
            <v/>
          </cell>
          <cell r="F182">
            <v>148445.94392190813</v>
          </cell>
          <cell r="G182">
            <v>0</v>
          </cell>
          <cell r="H182">
            <v>13395.853515297456</v>
          </cell>
          <cell r="I182">
            <v>8700.020840829975</v>
          </cell>
        </row>
        <row r="183">
          <cell r="A183">
            <v>398001</v>
          </cell>
          <cell r="B183">
            <v>398001</v>
          </cell>
          <cell r="C183" t="str">
            <v>xDCR</v>
          </cell>
          <cell r="D183" t="str">
            <v>94101</v>
          </cell>
          <cell r="E183" t="str">
            <v/>
          </cell>
          <cell r="F183">
            <v>131573.27292419138</v>
          </cell>
          <cell r="G183">
            <v>0</v>
          </cell>
          <cell r="H183">
            <v>11873.397859306177</v>
          </cell>
          <cell r="I183">
            <v>7711.1542587780186</v>
          </cell>
        </row>
        <row r="184">
          <cell r="A184">
            <v>411001</v>
          </cell>
          <cell r="B184">
            <v>411001</v>
          </cell>
          <cell r="C184" t="str">
            <v>xDCR</v>
          </cell>
          <cell r="D184" t="str">
            <v>94101</v>
          </cell>
          <cell r="E184" t="str">
            <v>ITT Community Development Corporation</v>
          </cell>
          <cell r="F184">
            <v>761189.31349418953</v>
          </cell>
          <cell r="G184">
            <v>0</v>
          </cell>
          <cell r="H184">
            <v>68689.423244861056</v>
          </cell>
          <cell r="I184">
            <v>44611.298526274215</v>
          </cell>
        </row>
        <row r="185">
          <cell r="A185">
            <v>413002</v>
          </cell>
          <cell r="B185">
            <v>413002</v>
          </cell>
          <cell r="C185" t="str">
            <v>xDCR</v>
          </cell>
          <cell r="D185" t="str">
            <v>94101</v>
          </cell>
          <cell r="E185" t="str">
            <v/>
          </cell>
          <cell r="F185">
            <v>17308.720637371316</v>
          </cell>
          <cell r="G185">
            <v>0</v>
          </cell>
          <cell r="H185">
            <v>1561.9714480718028</v>
          </cell>
          <cell r="I185">
            <v>1014.4172962965724</v>
          </cell>
        </row>
        <row r="186">
          <cell r="A186">
            <v>414001</v>
          </cell>
          <cell r="B186">
            <v>414001</v>
          </cell>
          <cell r="C186" t="str">
            <v>xDCR</v>
          </cell>
          <cell r="D186" t="str">
            <v>94101</v>
          </cell>
          <cell r="E186" t="str">
            <v>Palm Coast Utility Corp.</v>
          </cell>
          <cell r="F186">
            <v>89558.81383216953</v>
          </cell>
          <cell r="G186">
            <v>0</v>
          </cell>
          <cell r="H186">
            <v>8082.0771413581751</v>
          </cell>
          <cell r="I186">
            <v>5248.7961722942291</v>
          </cell>
        </row>
        <row r="187">
          <cell r="A187">
            <v>416010</v>
          </cell>
          <cell r="B187">
            <v>416010</v>
          </cell>
          <cell r="C187" t="str">
            <v>xDCR</v>
          </cell>
          <cell r="D187" t="str">
            <v>94101</v>
          </cell>
          <cell r="E187" t="str">
            <v/>
          </cell>
          <cell r="F187">
            <v>88987.783791667825</v>
          </cell>
          <cell r="G187">
            <v>0</v>
          </cell>
          <cell r="H187">
            <v>8030.4870794752687</v>
          </cell>
          <cell r="I187">
            <v>5215.3314234292538</v>
          </cell>
        </row>
        <row r="188">
          <cell r="A188">
            <v>416025</v>
          </cell>
          <cell r="B188">
            <v>416025</v>
          </cell>
          <cell r="C188" t="str">
            <v>xDCR</v>
          </cell>
          <cell r="D188" t="str">
            <v>94101</v>
          </cell>
          <cell r="E188" t="str">
            <v/>
          </cell>
          <cell r="F188">
            <v>107084.8585880671</v>
          </cell>
          <cell r="G188">
            <v>0</v>
          </cell>
          <cell r="H188">
            <v>9662.7088245791128</v>
          </cell>
          <cell r="I188">
            <v>6275.9787923539643</v>
          </cell>
        </row>
        <row r="189">
          <cell r="A189">
            <v>416050</v>
          </cell>
          <cell r="B189">
            <v>416050</v>
          </cell>
          <cell r="C189" t="str">
            <v>xDCR</v>
          </cell>
          <cell r="D189" t="str">
            <v>94101</v>
          </cell>
          <cell r="E189" t="str">
            <v/>
          </cell>
          <cell r="F189">
            <v>82769.745417027138</v>
          </cell>
          <cell r="G189">
            <v>0</v>
          </cell>
          <cell r="H189">
            <v>7468.4847032189364</v>
          </cell>
          <cell r="I189">
            <v>4850.9352617086315</v>
          </cell>
        </row>
        <row r="190">
          <cell r="A190">
            <v>416054</v>
          </cell>
          <cell r="B190">
            <v>416054</v>
          </cell>
          <cell r="C190" t="str">
            <v>xDCR</v>
          </cell>
          <cell r="D190" t="str">
            <v>94101</v>
          </cell>
          <cell r="E190" t="str">
            <v/>
          </cell>
          <cell r="F190">
            <v>86163.63329095587</v>
          </cell>
          <cell r="G190">
            <v>0</v>
          </cell>
          <cell r="H190">
            <v>7774.7320918429932</v>
          </cell>
          <cell r="I190">
            <v>5049.8425522575089</v>
          </cell>
        </row>
        <row r="191">
          <cell r="A191">
            <v>416058</v>
          </cell>
          <cell r="B191">
            <v>416058</v>
          </cell>
          <cell r="C191" t="str">
            <v>xDCR</v>
          </cell>
          <cell r="D191" t="str">
            <v>94101</v>
          </cell>
          <cell r="E191" t="str">
            <v/>
          </cell>
          <cell r="F191">
            <v>2329.5445180506927</v>
          </cell>
          <cell r="G191">
            <v>0</v>
          </cell>
          <cell r="H191">
            <v>210.7508910961252</v>
          </cell>
          <cell r="I191">
            <v>136.51245016262266</v>
          </cell>
        </row>
        <row r="192">
          <cell r="A192">
            <v>416060</v>
          </cell>
          <cell r="B192">
            <v>416060</v>
          </cell>
          <cell r="C192" t="str">
            <v>xDCR</v>
          </cell>
          <cell r="D192" t="str">
            <v>94101</v>
          </cell>
          <cell r="E192" t="str">
            <v/>
          </cell>
          <cell r="F192">
            <v>31612.994752456812</v>
          </cell>
          <cell r="G192">
            <v>0</v>
          </cell>
          <cell r="H192">
            <v>2852.8206560355693</v>
          </cell>
          <cell r="I192">
            <v>1852.751969328765</v>
          </cell>
        </row>
        <row r="193">
          <cell r="A193">
            <v>416081</v>
          </cell>
          <cell r="B193">
            <v>416081</v>
          </cell>
          <cell r="C193" t="str">
            <v>xDCR</v>
          </cell>
          <cell r="D193" t="str">
            <v>94101</v>
          </cell>
          <cell r="E193" t="str">
            <v/>
          </cell>
          <cell r="F193">
            <v>1573.2652574697272</v>
          </cell>
          <cell r="G193">
            <v>0</v>
          </cell>
          <cell r="H193">
            <v>141.59825495520909</v>
          </cell>
          <cell r="I193">
            <v>92.216105714543431</v>
          </cell>
        </row>
        <row r="194">
          <cell r="A194">
            <v>416099</v>
          </cell>
          <cell r="B194">
            <v>416099</v>
          </cell>
          <cell r="C194" t="str">
            <v>xDCR</v>
          </cell>
          <cell r="D194" t="str">
            <v>94101</v>
          </cell>
          <cell r="E194" t="str">
            <v/>
          </cell>
          <cell r="F194">
            <v>2525.4491258399039</v>
          </cell>
          <cell r="G194">
            <v>0</v>
          </cell>
          <cell r="H194">
            <v>228.31346535413562</v>
          </cell>
          <cell r="I194">
            <v>147.99737606226358</v>
          </cell>
        </row>
        <row r="195">
          <cell r="A195">
            <v>416102</v>
          </cell>
          <cell r="B195">
            <v>416102</v>
          </cell>
          <cell r="C195" t="str">
            <v>xDCR</v>
          </cell>
          <cell r="D195" t="str">
            <v>94101</v>
          </cell>
          <cell r="E195" t="str">
            <v/>
          </cell>
          <cell r="F195">
            <v>25813.138302637053</v>
          </cell>
          <cell r="G195">
            <v>0</v>
          </cell>
          <cell r="H195">
            <v>2329.2364109686332</v>
          </cell>
          <cell r="I195">
            <v>1512.8439007614204</v>
          </cell>
        </row>
        <row r="196">
          <cell r="A196">
            <v>416108</v>
          </cell>
          <cell r="B196">
            <v>416108</v>
          </cell>
          <cell r="C196" t="str">
            <v>xDCR</v>
          </cell>
          <cell r="D196" t="str">
            <v>94101</v>
          </cell>
          <cell r="E196" t="str">
            <v/>
          </cell>
          <cell r="F196">
            <v>42463.64071863921</v>
          </cell>
          <cell r="G196">
            <v>0</v>
          </cell>
          <cell r="H196">
            <v>3831.9341709196506</v>
          </cell>
          <cell r="I196">
            <v>2488.6810527901871</v>
          </cell>
        </row>
        <row r="197">
          <cell r="A197">
            <v>416110</v>
          </cell>
          <cell r="B197">
            <v>416110</v>
          </cell>
          <cell r="C197" t="str">
            <v>xDCR</v>
          </cell>
          <cell r="D197" t="str">
            <v>94101</v>
          </cell>
          <cell r="E197" t="str">
            <v/>
          </cell>
          <cell r="F197">
            <v>17191.607951358019</v>
          </cell>
          <cell r="G197">
            <v>0</v>
          </cell>
          <cell r="H197">
            <v>1550.9948391605462</v>
          </cell>
          <cell r="I197">
            <v>1007.5658827675639</v>
          </cell>
        </row>
        <row r="198">
          <cell r="A198">
            <v>416112</v>
          </cell>
          <cell r="B198">
            <v>416112</v>
          </cell>
          <cell r="C198" t="str">
            <v>xDCR</v>
          </cell>
          <cell r="D198" t="str">
            <v>94101</v>
          </cell>
          <cell r="E198" t="str">
            <v/>
          </cell>
          <cell r="F198">
            <v>18207.083890605925</v>
          </cell>
          <cell r="G198">
            <v>0</v>
          </cell>
          <cell r="H198">
            <v>1643.1983540151009</v>
          </cell>
          <cell r="I198">
            <v>1067.0632289093596</v>
          </cell>
        </row>
        <row r="199">
          <cell r="A199">
            <v>416113</v>
          </cell>
          <cell r="B199">
            <v>416113</v>
          </cell>
          <cell r="C199" t="str">
            <v>xDCR</v>
          </cell>
          <cell r="D199" t="str">
            <v>94101</v>
          </cell>
          <cell r="E199" t="str">
            <v/>
          </cell>
          <cell r="F199">
            <v>85967.728683166642</v>
          </cell>
          <cell r="G199">
            <v>0</v>
          </cell>
          <cell r="H199">
            <v>7757.1695175849818</v>
          </cell>
          <cell r="I199">
            <v>5038.357626357867</v>
          </cell>
        </row>
        <row r="200">
          <cell r="A200">
            <v>435001</v>
          </cell>
          <cell r="B200">
            <v>435001</v>
          </cell>
          <cell r="C200" t="str">
            <v>xDCR</v>
          </cell>
          <cell r="D200" t="str">
            <v>94101</v>
          </cell>
          <cell r="E200" t="str">
            <v>ITT Harper Division</v>
          </cell>
          <cell r="F200">
            <v>179727.9449304115</v>
          </cell>
          <cell r="G200">
            <v>0</v>
          </cell>
          <cell r="H200">
            <v>16217.939666381506</v>
          </cell>
          <cell r="I200">
            <v>10533.400112408295</v>
          </cell>
        </row>
        <row r="201">
          <cell r="A201">
            <v>445010</v>
          </cell>
          <cell r="B201">
            <v>445010</v>
          </cell>
          <cell r="C201" t="str">
            <v>xDCR</v>
          </cell>
          <cell r="D201" t="str">
            <v>94101</v>
          </cell>
          <cell r="E201" t="str">
            <v>ITTA - Higbie - Avon</v>
          </cell>
          <cell r="F201">
            <v>35389.111650904597</v>
          </cell>
          <cell r="G201">
            <v>0</v>
          </cell>
          <cell r="H201">
            <v>3193.0955322845211</v>
          </cell>
          <cell r="I201">
            <v>2074.0746363873295</v>
          </cell>
        </row>
        <row r="202">
          <cell r="A202">
            <v>445020</v>
          </cell>
          <cell r="B202">
            <v>445020</v>
          </cell>
          <cell r="C202" t="str">
            <v>xDCR</v>
          </cell>
          <cell r="D202" t="str">
            <v>94101</v>
          </cell>
          <cell r="E202" t="str">
            <v>ITT Higbie - Fulton Division</v>
          </cell>
          <cell r="F202">
            <v>84721.796638429834</v>
          </cell>
          <cell r="G202">
            <v>0</v>
          </cell>
          <cell r="H202">
            <v>7645.2081066901656</v>
          </cell>
          <cell r="I202">
            <v>4965.3227043911374</v>
          </cell>
        </row>
        <row r="203">
          <cell r="A203">
            <v>445030</v>
          </cell>
          <cell r="B203">
            <v>445030</v>
          </cell>
          <cell r="C203" t="str">
            <v>xDCR</v>
          </cell>
          <cell r="D203" t="str">
            <v>94101</v>
          </cell>
          <cell r="E203" t="str">
            <v>ITT Higbie - Newlex Division</v>
          </cell>
          <cell r="F203">
            <v>38103.253057409915</v>
          </cell>
          <cell r="G203">
            <v>0</v>
          </cell>
          <cell r="H203">
            <v>3437.8739110055421</v>
          </cell>
          <cell r="I203">
            <v>2233.1476475744262</v>
          </cell>
        </row>
        <row r="204">
          <cell r="A204">
            <v>445040</v>
          </cell>
          <cell r="B204">
            <v>445040</v>
          </cell>
          <cell r="C204" t="str">
            <v>xDCR</v>
          </cell>
          <cell r="D204" t="str">
            <v>94101</v>
          </cell>
          <cell r="E204" t="str">
            <v>ITT Higbie - Searcy Division</v>
          </cell>
          <cell r="F204">
            <v>28110.390451606399</v>
          </cell>
          <cell r="G204">
            <v>0</v>
          </cell>
          <cell r="H204">
            <v>2536.6943193913821</v>
          </cell>
          <cell r="I204">
            <v>1647.4751482830829</v>
          </cell>
        </row>
        <row r="205">
          <cell r="A205">
            <v>445050</v>
          </cell>
          <cell r="B205">
            <v>445050</v>
          </cell>
          <cell r="C205" t="str">
            <v>xDCR</v>
          </cell>
          <cell r="D205" t="str">
            <v>94101</v>
          </cell>
          <cell r="E205" t="str">
            <v>Sterling Stainless Tube Corp</v>
          </cell>
          <cell r="F205">
            <v>15061.62857231704</v>
          </cell>
          <cell r="G205">
            <v>0</v>
          </cell>
          <cell r="H205">
            <v>1358.9041832135572</v>
          </cell>
          <cell r="I205">
            <v>882.7298725072128</v>
          </cell>
        </row>
        <row r="206">
          <cell r="A206">
            <v>445060</v>
          </cell>
          <cell r="B206">
            <v>445060</v>
          </cell>
          <cell r="C206" t="str">
            <v>xDCR</v>
          </cell>
          <cell r="D206" t="str">
            <v>94101</v>
          </cell>
          <cell r="E206" t="str">
            <v/>
          </cell>
          <cell r="F206">
            <v>10357.223915488856</v>
          </cell>
          <cell r="G206">
            <v>0</v>
          </cell>
          <cell r="H206">
            <v>934.10941834792982</v>
          </cell>
          <cell r="I206">
            <v>607.02525470968772</v>
          </cell>
        </row>
        <row r="207">
          <cell r="A207">
            <v>445070</v>
          </cell>
          <cell r="B207">
            <v>445070</v>
          </cell>
          <cell r="C207" t="str">
            <v>xDCR</v>
          </cell>
          <cell r="D207" t="str">
            <v>94101</v>
          </cell>
          <cell r="E207" t="str">
            <v/>
          </cell>
          <cell r="F207">
            <v>17388.696491114999</v>
          </cell>
          <cell r="G207">
            <v>0</v>
          </cell>
          <cell r="H207">
            <v>1568.5574134185565</v>
          </cell>
          <cell r="I207">
            <v>1019.1234009245976</v>
          </cell>
        </row>
        <row r="208">
          <cell r="A208">
            <v>445080</v>
          </cell>
          <cell r="B208">
            <v>445080</v>
          </cell>
          <cell r="C208" t="str">
            <v>xDCR</v>
          </cell>
          <cell r="D208" t="str">
            <v>94101</v>
          </cell>
          <cell r="E208" t="str">
            <v>ITT Higbie - Newlex Div. - H</v>
          </cell>
          <cell r="F208">
            <v>10980.89063915833</v>
          </cell>
          <cell r="G208">
            <v>0</v>
          </cell>
          <cell r="H208">
            <v>991.18778468646383</v>
          </cell>
          <cell r="I208">
            <v>643.55274905220085</v>
          </cell>
        </row>
        <row r="209">
          <cell r="A209">
            <v>445090</v>
          </cell>
          <cell r="B209">
            <v>445090</v>
          </cell>
          <cell r="C209" t="str">
            <v>xDCR</v>
          </cell>
          <cell r="D209" t="str">
            <v>94101</v>
          </cell>
          <cell r="E209" t="str">
            <v>ITT Higbie - Corporate</v>
          </cell>
          <cell r="F209">
            <v>567039.23227696226</v>
          </cell>
          <cell r="G209">
            <v>3615.141647034256</v>
          </cell>
          <cell r="H209">
            <v>42093.570278982697</v>
          </cell>
          <cell r="I209">
            <v>37120.090644437179</v>
          </cell>
        </row>
        <row r="210">
          <cell r="A210">
            <v>445150</v>
          </cell>
          <cell r="B210">
            <v>445150</v>
          </cell>
          <cell r="C210" t="str">
            <v>xDCR</v>
          </cell>
          <cell r="D210" t="str">
            <v>94101</v>
          </cell>
          <cell r="E210" t="str">
            <v>HiSan</v>
          </cell>
          <cell r="F210">
            <v>12093.026215015872</v>
          </cell>
          <cell r="G210">
            <v>0</v>
          </cell>
          <cell r="H210">
            <v>1091.074925778898</v>
          </cell>
          <cell r="I210">
            <v>708.74622865597155</v>
          </cell>
        </row>
        <row r="211">
          <cell r="A211">
            <v>452101</v>
          </cell>
          <cell r="B211">
            <v>452101</v>
          </cell>
          <cell r="C211" t="str">
            <v>xDCR</v>
          </cell>
          <cell r="D211" t="str">
            <v>94101</v>
          </cell>
          <cell r="E211" t="str">
            <v>ITT Far East &amp; Pacific, Inc.</v>
          </cell>
          <cell r="F211">
            <v>127347.86566380916</v>
          </cell>
          <cell r="G211">
            <v>0</v>
          </cell>
          <cell r="H211">
            <v>11491.41186919445</v>
          </cell>
          <cell r="I211">
            <v>7463.534888182613</v>
          </cell>
        </row>
        <row r="212">
          <cell r="A212">
            <v>457001</v>
          </cell>
          <cell r="B212">
            <v>457001</v>
          </cell>
          <cell r="C212" t="str">
            <v>xDCR</v>
          </cell>
          <cell r="D212" t="str">
            <v>94101</v>
          </cell>
          <cell r="E212" t="str">
            <v>ATC</v>
          </cell>
          <cell r="F212">
            <v>381048.57410158322</v>
          </cell>
          <cell r="G212">
            <v>0</v>
          </cell>
          <cell r="H212">
            <v>34385.325075402172</v>
          </cell>
          <cell r="I212">
            <v>22332.262598473077</v>
          </cell>
        </row>
        <row r="213">
          <cell r="A213">
            <v>458001</v>
          </cell>
          <cell r="B213">
            <v>458001</v>
          </cell>
          <cell r="C213" t="str">
            <v>xDCR</v>
          </cell>
          <cell r="D213" t="str">
            <v>94101</v>
          </cell>
          <cell r="E213" t="str">
            <v>ITT Hancock Industries</v>
          </cell>
          <cell r="F213">
            <v>298900.01880897279</v>
          </cell>
          <cell r="G213">
            <v>0</v>
          </cell>
          <cell r="H213">
            <v>26972.821077630644</v>
          </cell>
          <cell r="I213">
            <v>17517.735909361712</v>
          </cell>
        </row>
        <row r="214">
          <cell r="A214">
            <v>464001</v>
          </cell>
          <cell r="B214">
            <v>464001</v>
          </cell>
          <cell r="C214" t="str">
            <v>xDCR</v>
          </cell>
          <cell r="D214" t="str">
            <v>94101</v>
          </cell>
          <cell r="E214" t="str">
            <v/>
          </cell>
          <cell r="F214">
            <v>135762.72728427185</v>
          </cell>
          <cell r="G214">
            <v>0</v>
          </cell>
          <cell r="H214">
            <v>12250.9932058534</v>
          </cell>
          <cell r="I214">
            <v>7956.7009127298388</v>
          </cell>
        </row>
        <row r="215">
          <cell r="A215">
            <v>464002</v>
          </cell>
          <cell r="B215">
            <v>464002</v>
          </cell>
          <cell r="C215" t="str">
            <v>xDCR</v>
          </cell>
          <cell r="D215" t="str">
            <v>94101</v>
          </cell>
          <cell r="E215" t="str">
            <v/>
          </cell>
          <cell r="F215">
            <v>8279.8812196156759</v>
          </cell>
          <cell r="G215">
            <v>0</v>
          </cell>
          <cell r="H215">
            <v>747.50706685656894</v>
          </cell>
          <cell r="I215">
            <v>485.25198992687694</v>
          </cell>
        </row>
        <row r="216">
          <cell r="A216">
            <v>464011</v>
          </cell>
          <cell r="B216">
            <v>464011</v>
          </cell>
          <cell r="C216" t="str">
            <v>xDCR</v>
          </cell>
          <cell r="D216" t="str">
            <v>94101</v>
          </cell>
          <cell r="E216" t="str">
            <v/>
          </cell>
          <cell r="F216">
            <v>31739.578894212267</v>
          </cell>
          <cell r="G216">
            <v>0</v>
          </cell>
          <cell r="H216">
            <v>2863.7972649468256</v>
          </cell>
          <cell r="I216">
            <v>1860.1841209169156</v>
          </cell>
        </row>
        <row r="217">
          <cell r="A217">
            <v>480001</v>
          </cell>
          <cell r="B217">
            <v>480001</v>
          </cell>
          <cell r="C217" t="str">
            <v>xDCR</v>
          </cell>
          <cell r="D217" t="str">
            <v>94101</v>
          </cell>
          <cell r="E217" t="str">
            <v>ITT Selectro</v>
          </cell>
          <cell r="F217">
            <v>48118.936576552587</v>
          </cell>
          <cell r="G217">
            <v>0</v>
          </cell>
          <cell r="H217">
            <v>4342.3464852930792</v>
          </cell>
          <cell r="I217">
            <v>2820.1206114475858</v>
          </cell>
        </row>
        <row r="218">
          <cell r="A218">
            <v>490001</v>
          </cell>
          <cell r="B218">
            <v>490001</v>
          </cell>
          <cell r="C218" t="str">
            <v>xDCR</v>
          </cell>
          <cell r="D218" t="str">
            <v>94101</v>
          </cell>
          <cell r="E218" t="str">
            <v/>
          </cell>
          <cell r="F218">
            <v>24840.718855497609</v>
          </cell>
          <cell r="G218">
            <v>0</v>
          </cell>
          <cell r="H218">
            <v>2241.4235396785816</v>
          </cell>
          <cell r="I218">
            <v>1455.8548248075715</v>
          </cell>
        </row>
        <row r="219">
          <cell r="A219">
            <v>498001</v>
          </cell>
          <cell r="B219">
            <v>498001</v>
          </cell>
          <cell r="C219" t="str">
            <v>xDCR</v>
          </cell>
          <cell r="D219" t="str">
            <v>94101</v>
          </cell>
          <cell r="E219" t="str">
            <v/>
          </cell>
          <cell r="F219">
            <v>179923.84953820068</v>
          </cell>
          <cell r="G219">
            <v>0</v>
          </cell>
          <cell r="H219">
            <v>16235.502240639516</v>
          </cell>
          <cell r="I219">
            <v>10544.885038307933</v>
          </cell>
        </row>
        <row r="220">
          <cell r="A220">
            <v>501101</v>
          </cell>
          <cell r="B220">
            <v>501101</v>
          </cell>
          <cell r="C220" t="str">
            <v>xDCR</v>
          </cell>
          <cell r="D220" t="str">
            <v>94101</v>
          </cell>
          <cell r="E220" t="str">
            <v>ITT Caribbean Sales and Service (PR), Inc.</v>
          </cell>
          <cell r="F220">
            <v>20009.730056913966</v>
          </cell>
          <cell r="G220">
            <v>0</v>
          </cell>
          <cell r="H220">
            <v>1805.6521659016973</v>
          </cell>
          <cell r="I220">
            <v>1172.7180554218962</v>
          </cell>
        </row>
        <row r="221">
          <cell r="A221">
            <v>505101</v>
          </cell>
          <cell r="B221">
            <v>505101</v>
          </cell>
          <cell r="C221" t="str">
            <v>xDCR</v>
          </cell>
          <cell r="D221" t="str">
            <v>94101</v>
          </cell>
          <cell r="E221" t="str">
            <v/>
          </cell>
          <cell r="F221">
            <v>30381.378626650443</v>
          </cell>
          <cell r="G221">
            <v>0</v>
          </cell>
          <cell r="H221">
            <v>2741.9569060318786</v>
          </cell>
          <cell r="I221">
            <v>1780.5618916812011</v>
          </cell>
        </row>
        <row r="222">
          <cell r="A222">
            <v>519001</v>
          </cell>
          <cell r="B222">
            <v>519001</v>
          </cell>
          <cell r="C222" t="str">
            <v>xDCR</v>
          </cell>
          <cell r="D222" t="str">
            <v>94101</v>
          </cell>
          <cell r="E222" t="str">
            <v>Miche</v>
          </cell>
          <cell r="F222">
            <v>190741.12793865116</v>
          </cell>
          <cell r="G222">
            <v>0</v>
          </cell>
          <cell r="H222">
            <v>17212.420433741347</v>
          </cell>
          <cell r="I222">
            <v>11178.834064101455</v>
          </cell>
        </row>
        <row r="223">
          <cell r="A223">
            <v>555101</v>
          </cell>
          <cell r="B223">
            <v>555101</v>
          </cell>
          <cell r="C223" t="str">
            <v>xDCR</v>
          </cell>
          <cell r="D223" t="str">
            <v>94101</v>
          </cell>
          <cell r="E223" t="str">
            <v/>
          </cell>
          <cell r="F223">
            <v>140059.71413930625</v>
          </cell>
          <cell r="G223">
            <v>0</v>
          </cell>
          <cell r="H223">
            <v>12638.467500420755</v>
          </cell>
          <cell r="I223">
            <v>8208.5445049210757</v>
          </cell>
        </row>
        <row r="224">
          <cell r="A224">
            <v>567101</v>
          </cell>
          <cell r="B224">
            <v>567101</v>
          </cell>
          <cell r="C224" t="str">
            <v>xDCR</v>
          </cell>
          <cell r="D224" t="str">
            <v>94101</v>
          </cell>
          <cell r="E224" t="str">
            <v/>
          </cell>
          <cell r="F224">
            <v>18215.480149697498</v>
          </cell>
          <cell r="G224">
            <v>0</v>
          </cell>
          <cell r="H224">
            <v>1644.2960149062264</v>
          </cell>
          <cell r="I224">
            <v>1067.5451119415607</v>
          </cell>
        </row>
        <row r="225">
          <cell r="A225">
            <v>569001</v>
          </cell>
          <cell r="B225">
            <v>569001</v>
          </cell>
          <cell r="C225" t="str">
            <v>xDCR</v>
          </cell>
          <cell r="D225" t="str">
            <v>94101</v>
          </cell>
          <cell r="E225" t="str">
            <v>ITT COINS</v>
          </cell>
          <cell r="F225">
            <v>643066.19185592525</v>
          </cell>
          <cell r="G225">
            <v>0</v>
          </cell>
          <cell r="H225">
            <v>58030.038331139855</v>
          </cell>
          <cell r="I225">
            <v>37688.413870360935</v>
          </cell>
        </row>
        <row r="226">
          <cell r="A226">
            <v>569004</v>
          </cell>
          <cell r="B226">
            <v>569004</v>
          </cell>
          <cell r="C226" t="str">
            <v>xDCR</v>
          </cell>
          <cell r="D226" t="str">
            <v>94101</v>
          </cell>
          <cell r="E226" t="str">
            <v>ITT World Directories Inc. HQ - US</v>
          </cell>
          <cell r="F226">
            <v>22753.687233247892</v>
          </cell>
          <cell r="G226">
            <v>0</v>
          </cell>
          <cell r="H226">
            <v>2052.6258664049692</v>
          </cell>
          <cell r="I226">
            <v>1333.553347504715</v>
          </cell>
        </row>
        <row r="227">
          <cell r="A227">
            <v>569101</v>
          </cell>
          <cell r="B227">
            <v>569101</v>
          </cell>
          <cell r="C227" t="str">
            <v>xDCR</v>
          </cell>
          <cell r="D227" t="str">
            <v>94101</v>
          </cell>
          <cell r="E227" t="str">
            <v>COINS</v>
          </cell>
          <cell r="F227">
            <v>339357.89642639097</v>
          </cell>
          <cell r="G227">
            <v>0</v>
          </cell>
          <cell r="H227">
            <v>30623.641201514562</v>
          </cell>
          <cell r="I227">
            <v>19888.867918964919</v>
          </cell>
        </row>
        <row r="228">
          <cell r="A228">
            <v>635001</v>
          </cell>
          <cell r="B228">
            <v>635001</v>
          </cell>
          <cell r="C228" t="str">
            <v>xDCR</v>
          </cell>
          <cell r="D228" t="str">
            <v>94101</v>
          </cell>
          <cell r="E228" t="str">
            <v>ITT Life Insurance Corp.</v>
          </cell>
          <cell r="F228">
            <v>192147.1204261925</v>
          </cell>
          <cell r="G228">
            <v>0</v>
          </cell>
          <cell r="H228">
            <v>17338.651436220796</v>
          </cell>
          <cell r="I228">
            <v>11261.254932554686</v>
          </cell>
        </row>
        <row r="229">
          <cell r="A229">
            <v>641001</v>
          </cell>
          <cell r="B229">
            <v>641001</v>
          </cell>
          <cell r="C229" t="str">
            <v>xDCR</v>
          </cell>
          <cell r="D229" t="str">
            <v>94101</v>
          </cell>
          <cell r="E229" t="str">
            <v/>
          </cell>
          <cell r="F229">
            <v>19726.637268257273</v>
          </cell>
          <cell r="G229">
            <v>0</v>
          </cell>
          <cell r="H229">
            <v>1780.4059654058074</v>
          </cell>
          <cell r="I229">
            <v>1156.1177341194216</v>
          </cell>
        </row>
        <row r="230">
          <cell r="A230">
            <v>658001</v>
          </cell>
          <cell r="B230">
            <v>658001</v>
          </cell>
          <cell r="C230" t="str">
            <v>xDCR</v>
          </cell>
          <cell r="D230" t="str">
            <v>94101</v>
          </cell>
          <cell r="E230" t="str">
            <v/>
          </cell>
          <cell r="F230">
            <v>15136.977433506843</v>
          </cell>
          <cell r="G230">
            <v>0</v>
          </cell>
          <cell r="H230">
            <v>1366.5878094514367</v>
          </cell>
          <cell r="I230">
            <v>887.11934533611952</v>
          </cell>
        </row>
        <row r="231">
          <cell r="A231">
            <v>709101</v>
          </cell>
          <cell r="B231">
            <v>709101</v>
          </cell>
          <cell r="C231" t="str">
            <v>xDCR</v>
          </cell>
          <cell r="D231" t="str">
            <v>94101</v>
          </cell>
          <cell r="E231" t="str">
            <v>ITT Europe, Inc.</v>
          </cell>
          <cell r="F231">
            <v>1241324.8825562303</v>
          </cell>
          <cell r="G231">
            <v>0</v>
          </cell>
          <cell r="H231">
            <v>112016.29393937277</v>
          </cell>
          <cell r="I231">
            <v>72750.789393449901</v>
          </cell>
        </row>
        <row r="232">
          <cell r="A232">
            <v>743010</v>
          </cell>
          <cell r="B232">
            <v>743010</v>
          </cell>
          <cell r="C232" t="str">
            <v>xDCR</v>
          </cell>
          <cell r="D232" t="str">
            <v>94101</v>
          </cell>
          <cell r="E232" t="str">
            <v>ITT North Electric - Telecom - Gray Station</v>
          </cell>
          <cell r="F232">
            <v>425758.12295330892</v>
          </cell>
          <cell r="G232">
            <v>0</v>
          </cell>
          <cell r="H232">
            <v>38420.326511180072</v>
          </cell>
          <cell r="I232">
            <v>24952.558482795223</v>
          </cell>
        </row>
        <row r="233">
          <cell r="A233">
            <v>743012</v>
          </cell>
          <cell r="B233">
            <v>743012</v>
          </cell>
          <cell r="C233" t="str">
            <v>xDCR</v>
          </cell>
          <cell r="D233" t="str">
            <v>94101</v>
          </cell>
          <cell r="E233" t="str">
            <v>ITT North Electric - Telecom - Delaware</v>
          </cell>
          <cell r="F233">
            <v>124331.47108652846</v>
          </cell>
          <cell r="G233">
            <v>0</v>
          </cell>
          <cell r="H233">
            <v>11219.191968195286</v>
          </cell>
          <cell r="I233">
            <v>7286.7526051138539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ringe"/>
      <sheetName val="15% summary"/>
      <sheetName val="no bonus"/>
      <sheetName val="SUMMARY"/>
      <sheetName val="HC Report"/>
      <sheetName val="LG 19"/>
      <sheetName val="Sallys File"/>
      <sheetName val="Paulas File"/>
      <sheetName val="Op Plan Assu"/>
      <sheetName val="Bridge"/>
      <sheetName val="bonus bridge"/>
      <sheetName val="HEAD COUNT"/>
      <sheetName val="POOLSITE"/>
      <sheetName val="Operations 2nd Level"/>
      <sheetName val="Input"/>
      <sheetName val="TO_HYP"/>
      <sheetName val="Monthly Comp Calculation (2003 "/>
      <sheetName val="Storage"/>
      <sheetName val="List"/>
      <sheetName val="Dates"/>
      <sheetName val="Dollars"/>
      <sheetName val="REPORT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s with Dec 06 charges (2)"/>
      <sheetName val="Actives with Dec 06 charges"/>
      <sheetName val="Actives"/>
      <sheetName val="Test"/>
      <sheetName val="Com Codes"/>
      <sheetName val="Segmen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负债表"/>
      <sheetName val="损益表"/>
      <sheetName val="毛利率"/>
      <sheetName val="应付账款"/>
      <sheetName val="其他应付款"/>
      <sheetName val="应收账款"/>
      <sheetName val="预收账款"/>
      <sheetName val="现金"/>
      <sheetName val="银行存款"/>
      <sheetName val="待摊费用"/>
      <sheetName val="待摊费用明细"/>
      <sheetName val="递延REVISED"/>
      <sheetName val="制造费用"/>
      <sheetName val="管理费用"/>
      <sheetName val="销售费用"/>
      <sheetName val="财务费用"/>
      <sheetName val="预付货款"/>
      <sheetName val="其他应收"/>
      <sheetName val="预提费用"/>
      <sheetName val="其它业务收入"/>
      <sheetName val="其他业务支出"/>
      <sheetName val="营业外收入"/>
      <sheetName val="营业外支出"/>
      <sheetName val="在建工程"/>
      <sheetName val="原料帐龄"/>
      <sheetName val="原料采购"/>
      <sheetName val="应交税金"/>
      <sheetName val="在途资产"/>
      <sheetName val="VBSS"/>
      <sheetName val="Com Codes"/>
      <sheetName val="Segment Codes"/>
      <sheetName val="Sallys File"/>
      <sheetName val="HC Report"/>
      <sheetName val="Operations 2nd Level"/>
      <sheetName val="MDA Scenario"/>
      <sheetName val="SCH6 MAJPROJ-QRTLY"/>
      <sheetName val="Actives"/>
      <sheetName val="Lookup Tables"/>
      <sheetName val="Cntmrs-Recruit"/>
      <sheetName val="Data List "/>
      <sheetName val="D-9074 Detail"/>
      <sheetName val="Herstellkosten"/>
      <sheetName val="Data"/>
      <sheetName val="Data &amp; Instructions"/>
      <sheetName val="Legend"/>
      <sheetName val="PdosPtesD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F List"/>
      <sheetName val="JULRFFAS"/>
      <sheetName val="JUNRFFAS"/>
      <sheetName val="JULY"/>
      <sheetName val="JUNE"/>
      <sheetName val="TOTAL"/>
      <sheetName val="5110"/>
      <sheetName val="5350"/>
      <sheetName val="5405"/>
      <sheetName val="5410"/>
      <sheetName val="5414"/>
      <sheetName val="5412"/>
      <sheetName val="5415"/>
      <sheetName val="5416"/>
      <sheetName val="5420"/>
      <sheetName val="5429"/>
      <sheetName val="5430"/>
      <sheetName val="5441"/>
      <sheetName val="5810"/>
      <sheetName val="YTD SPEND VS BUD"/>
      <sheetName val="APR"/>
      <sheetName val="AUG"/>
      <sheetName val="SEP"/>
      <sheetName val="OCT"/>
      <sheetName val="NOV"/>
      <sheetName val="DEC"/>
      <sheetName val="JAN"/>
      <sheetName val="MAR"/>
      <sheetName val="FEB"/>
      <sheetName val="5120"/>
      <sheetName val="5210"/>
      <sheetName val="5310"/>
      <sheetName val="5320"/>
      <sheetName val="5330"/>
      <sheetName val="5350 (2)"/>
      <sheetName val="5410 (2)"/>
      <sheetName val="5414 (2)"/>
      <sheetName val="5412 (2)"/>
      <sheetName val="5420 (2)"/>
      <sheetName val="5000"/>
      <sheetName val="5510"/>
      <sheetName val="5422"/>
      <sheetName val="5431"/>
      <sheetName val="5442"/>
      <sheetName val="Gross Spend vs Bud"/>
      <sheetName val="MAY"/>
      <sheetName val="Com Codes"/>
      <sheetName val="Segment Codes"/>
      <sheetName val="负债表"/>
      <sheetName val="Sallys File"/>
      <sheetName val="HC Report"/>
      <sheetName val="Data List "/>
      <sheetName val="Input"/>
      <sheetName val="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GZB"/>
      <sheetName val="5430"/>
      <sheetName val="负债表"/>
      <sheetName val="QA_Analysis_Key Cells Aug"/>
      <sheetName val="Table"/>
      <sheetName val="Parametri"/>
      <sheetName val="Data &amp; Instructions"/>
      <sheetName val="160222"/>
      <sheetName val="D-9074 Detail"/>
    </sheetNames>
    <sheetDataSet>
      <sheetData sheetId="0" refreshError="1">
        <row r="1">
          <cell r="A1" t="str">
            <v>编号</v>
          </cell>
          <cell r="B1" t="str">
            <v>姓名</v>
          </cell>
          <cell r="C1" t="str">
            <v>部门</v>
          </cell>
          <cell r="D1" t="str">
            <v>部门名称</v>
          </cell>
          <cell r="E1" t="str">
            <v>ERP编号</v>
          </cell>
          <cell r="F1" t="str">
            <v>DBM</v>
          </cell>
          <cell r="G1" t="str">
            <v>性别</v>
          </cell>
          <cell r="H1" t="str">
            <v>级别NEW</v>
          </cell>
          <cell r="I1" t="str">
            <v>职务NEW</v>
          </cell>
          <cell r="J1" t="str">
            <v>岗位名称</v>
          </cell>
          <cell r="K1" t="str">
            <v>底薪</v>
          </cell>
          <cell r="L1" t="str">
            <v>入厂日期</v>
          </cell>
          <cell r="M1" t="str">
            <v>职务</v>
          </cell>
          <cell r="N1" t="str">
            <v>职务名称</v>
          </cell>
          <cell r="O1" t="str">
            <v>等别</v>
          </cell>
          <cell r="P1" t="str">
            <v>级别</v>
          </cell>
          <cell r="Q1" t="str">
            <v>评定级别</v>
          </cell>
          <cell r="R1" t="str">
            <v>调薪率OLD</v>
          </cell>
          <cell r="S1" t="str">
            <v>调薪率</v>
          </cell>
          <cell r="T1" t="str">
            <v>调薪差额</v>
          </cell>
          <cell r="U1" t="str">
            <v>新底薪</v>
          </cell>
          <cell r="V1" t="str">
            <v>调薪补款</v>
          </cell>
          <cell r="W1" t="str">
            <v>OLD底薪</v>
          </cell>
          <cell r="X1" t="str">
            <v>OLD等别</v>
          </cell>
          <cell r="Y1" t="str">
            <v>OLD级别</v>
          </cell>
          <cell r="Z1" t="str">
            <v>OLD调薪率</v>
          </cell>
          <cell r="AA1" t="str">
            <v>旧级别</v>
          </cell>
          <cell r="AB1" t="str">
            <v>职务加给</v>
          </cell>
          <cell r="AC1" t="str">
            <v>房屋补贴</v>
          </cell>
          <cell r="AD1" t="str">
            <v>OLD职加</v>
          </cell>
          <cell r="AE1" t="str">
            <v>OLD房贴</v>
          </cell>
          <cell r="AF1" t="str">
            <v>养老类</v>
          </cell>
          <cell r="AG1" t="str">
            <v>社保类</v>
          </cell>
          <cell r="AH1" t="str">
            <v>防暑类</v>
          </cell>
          <cell r="AI1" t="str">
            <v>全勤类</v>
          </cell>
          <cell r="AJ1" t="str">
            <v>特津类</v>
          </cell>
          <cell r="AK1" t="str">
            <v>岗位BJ</v>
          </cell>
          <cell r="AL1" t="str">
            <v>白班</v>
          </cell>
          <cell r="AM1" t="str">
            <v>夜班</v>
          </cell>
          <cell r="AN1" t="str">
            <v>中班</v>
          </cell>
          <cell r="AO1" t="str">
            <v>晚班</v>
          </cell>
          <cell r="AP1" t="str">
            <v>夜班12时</v>
          </cell>
          <cell r="AQ1" t="str">
            <v>白加</v>
          </cell>
          <cell r="AR1" t="str">
            <v>夜加</v>
          </cell>
          <cell r="AS1" t="str">
            <v>休加</v>
          </cell>
          <cell r="AT1" t="str">
            <v>假加</v>
          </cell>
          <cell r="AU1" t="str">
            <v>绩效</v>
          </cell>
          <cell r="AV1" t="str">
            <v>绩休</v>
          </cell>
          <cell r="AW1" t="str">
            <v>绩假</v>
          </cell>
          <cell r="AX1" t="str">
            <v>正常时</v>
          </cell>
          <cell r="AY1" t="str">
            <v>总加班</v>
          </cell>
          <cell r="AZ1" t="str">
            <v>调休</v>
          </cell>
          <cell r="BA1" t="str">
            <v>资勤假</v>
          </cell>
          <cell r="BB1" t="str">
            <v>资假</v>
          </cell>
          <cell r="BC1" t="str">
            <v>全无假</v>
          </cell>
          <cell r="BD1" t="str">
            <v>公休</v>
          </cell>
          <cell r="BE1" t="str">
            <v>病休</v>
          </cell>
          <cell r="BF1" t="str">
            <v>其它款项</v>
          </cell>
          <cell r="BG1" t="str">
            <v>代扣款项</v>
          </cell>
          <cell r="BH1" t="str">
            <v>存款银行</v>
          </cell>
          <cell r="BI1" t="str">
            <v>存款帐号</v>
          </cell>
          <cell r="BJ1" t="str">
            <v>值班</v>
          </cell>
          <cell r="BK1" t="str">
            <v>备注</v>
          </cell>
          <cell r="BL1" t="str">
            <v>转正日期</v>
          </cell>
          <cell r="BM1" t="str">
            <v>任职日期</v>
          </cell>
          <cell r="BN1" t="str">
            <v>本职日期</v>
          </cell>
          <cell r="BO1" t="str">
            <v>试用期满日</v>
          </cell>
          <cell r="BP1" t="str">
            <v>迟到类</v>
          </cell>
          <cell r="BQ1" t="str">
            <v>迟早时间</v>
          </cell>
          <cell r="BR1" t="str">
            <v>迟早次数</v>
          </cell>
          <cell r="BS1" t="str">
            <v>备注2</v>
          </cell>
          <cell r="BT1" t="str">
            <v>补偿金</v>
          </cell>
          <cell r="BU1" t="str">
            <v>计税双薪</v>
          </cell>
          <cell r="BV1" t="str">
            <v>生产奖罚</v>
          </cell>
          <cell r="BW1" t="str">
            <v>生产奖金</v>
          </cell>
          <cell r="BX1" t="str">
            <v>学历</v>
          </cell>
          <cell r="BY1" t="str">
            <v>学历名称</v>
          </cell>
          <cell r="BZ1" t="str">
            <v>社保费</v>
          </cell>
          <cell r="CA1" t="str">
            <v>社保费B</v>
          </cell>
          <cell r="CB1" t="str">
            <v>公积金</v>
          </cell>
          <cell r="CC1" t="str">
            <v>公司付保费</v>
          </cell>
          <cell r="CD1" t="str">
            <v>餐费</v>
          </cell>
          <cell r="CE1" t="str">
            <v>餐费BF</v>
          </cell>
          <cell r="CF1" t="str">
            <v>底薪1</v>
          </cell>
          <cell r="CG1" t="str">
            <v>职务加给1</v>
          </cell>
          <cell r="CH1" t="str">
            <v>CZFLAG</v>
          </cell>
          <cell r="CI1" t="str">
            <v>处分</v>
          </cell>
          <cell r="CJ1" t="str">
            <v>绩效BZ</v>
          </cell>
          <cell r="CK1" t="str">
            <v>处分次数</v>
          </cell>
          <cell r="CL1" t="str">
            <v>记过次数</v>
          </cell>
          <cell r="CM1" t="str">
            <v>补加班</v>
          </cell>
          <cell r="CN1" t="str">
            <v>工种</v>
          </cell>
          <cell r="CO1" t="str">
            <v>身份证号码</v>
          </cell>
          <cell r="CP1" t="str">
            <v>出生日期</v>
          </cell>
          <cell r="CQ1" t="str">
            <v>年龄</v>
          </cell>
          <cell r="CR1" t="str">
            <v>服务年限</v>
          </cell>
          <cell r="CS1" t="str">
            <v>任职年限</v>
          </cell>
          <cell r="CT1" t="str">
            <v>本职年限</v>
          </cell>
          <cell r="CU1" t="str">
            <v>总工作年限</v>
          </cell>
          <cell r="CV1" t="str">
            <v>参加工作日</v>
          </cell>
          <cell r="CW1" t="str">
            <v>学历变动日</v>
          </cell>
          <cell r="CX1" t="str">
            <v>津贴标记</v>
          </cell>
          <cell r="CY1" t="str">
            <v>首扣社保BJ</v>
          </cell>
          <cell r="CZ1" t="str">
            <v>姓名英文名</v>
          </cell>
          <cell r="DA1" t="str">
            <v>职务英文名</v>
          </cell>
          <cell r="DB1" t="str">
            <v>直接员工</v>
          </cell>
          <cell r="DC1" t="str">
            <v>员工类别</v>
          </cell>
          <cell r="DD1" t="str">
            <v>CHOICEBJ</v>
          </cell>
          <cell r="DE1" t="str">
            <v>TXBJ</v>
          </cell>
          <cell r="DF1" t="str">
            <v>HTBJ</v>
          </cell>
          <cell r="DG1" t="str">
            <v>BCJBJ</v>
          </cell>
          <cell r="DH1" t="str">
            <v>ZZBJ</v>
          </cell>
          <cell r="DI1" t="str">
            <v>工号</v>
          </cell>
          <cell r="DJ1" t="str">
            <v>常白班</v>
          </cell>
          <cell r="DK1" t="str">
            <v>生日</v>
          </cell>
          <cell r="DL1" t="str">
            <v>社会保险号</v>
          </cell>
          <cell r="DM1" t="str">
            <v>公积金帐号</v>
          </cell>
          <cell r="DN1" t="str">
            <v>籍贯</v>
          </cell>
          <cell r="DO1" t="str">
            <v>手扣社保BJ</v>
          </cell>
          <cell r="DP1" t="str">
            <v>消防</v>
          </cell>
        </row>
        <row r="2">
          <cell r="A2" t="str">
            <v>N011</v>
          </cell>
          <cell r="B2" t="str">
            <v>郑聪水</v>
          </cell>
          <cell r="C2" t="str">
            <v>N000</v>
          </cell>
          <cell r="D2" t="str">
            <v>P.S分部</v>
          </cell>
          <cell r="E2">
            <v>85020</v>
          </cell>
          <cell r="G2" t="str">
            <v>M</v>
          </cell>
          <cell r="H2">
            <v>12</v>
          </cell>
          <cell r="I2" t="str">
            <v>经理</v>
          </cell>
          <cell r="K2">
            <v>4400</v>
          </cell>
          <cell r="L2">
            <v>35803</v>
          </cell>
          <cell r="M2">
            <v>7</v>
          </cell>
          <cell r="N2" t="str">
            <v>课长</v>
          </cell>
          <cell r="O2">
            <v>7</v>
          </cell>
          <cell r="P2">
            <v>13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2200</v>
          </cell>
          <cell r="X2">
            <v>0</v>
          </cell>
          <cell r="Y2">
            <v>0</v>
          </cell>
          <cell r="Z2">
            <v>0</v>
          </cell>
          <cell r="AA2">
            <v>12</v>
          </cell>
          <cell r="AB2">
            <v>0</v>
          </cell>
          <cell r="AC2">
            <v>0</v>
          </cell>
          <cell r="AD2">
            <v>0</v>
          </cell>
          <cell r="AE2">
            <v>120</v>
          </cell>
          <cell r="AF2">
            <v>0</v>
          </cell>
          <cell r="AG2">
            <v>1</v>
          </cell>
          <cell r="AH2">
            <v>0</v>
          </cell>
          <cell r="AI2">
            <v>23</v>
          </cell>
          <cell r="AJ2">
            <v>0</v>
          </cell>
          <cell r="AL2">
            <v>20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5</v>
          </cell>
          <cell r="AR2">
            <v>0</v>
          </cell>
          <cell r="AS2">
            <v>37.5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202.5</v>
          </cell>
          <cell r="AZ2">
            <v>0</v>
          </cell>
          <cell r="BA2">
            <v>3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 t="str">
            <v>1</v>
          </cell>
          <cell r="BI2" t="str">
            <v>4367421930023019357</v>
          </cell>
          <cell r="BJ2">
            <v>0</v>
          </cell>
          <cell r="BM2">
            <v>35803</v>
          </cell>
          <cell r="BP2">
            <v>0</v>
          </cell>
          <cell r="BQ2">
            <v>0</v>
          </cell>
          <cell r="BR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4</v>
          </cell>
          <cell r="BY2" t="str">
            <v>大专生</v>
          </cell>
          <cell r="BZ2">
            <v>57.4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 t="str">
            <v>350623750918451</v>
          </cell>
          <cell r="CP2">
            <v>27655</v>
          </cell>
          <cell r="CQ2">
            <v>0</v>
          </cell>
          <cell r="CR2">
            <v>6.9</v>
          </cell>
          <cell r="CS2">
            <v>6.9</v>
          </cell>
          <cell r="CT2">
            <v>0</v>
          </cell>
          <cell r="CU2">
            <v>6.9</v>
          </cell>
          <cell r="CY2">
            <v>0</v>
          </cell>
          <cell r="DA2" t="str">
            <v>Section Manager</v>
          </cell>
          <cell r="DB2" t="str">
            <v>1</v>
          </cell>
          <cell r="DE2">
            <v>0</v>
          </cell>
          <cell r="DJ2" t="str">
            <v>1</v>
          </cell>
          <cell r="DK2" t="b">
            <v>1</v>
          </cell>
          <cell r="DO2">
            <v>0</v>
          </cell>
          <cell r="DP2">
            <v>0</v>
          </cell>
        </row>
        <row r="3">
          <cell r="A3" t="str">
            <v>N027</v>
          </cell>
          <cell r="B3" t="str">
            <v>林起</v>
          </cell>
          <cell r="C3" t="str">
            <v>SG00</v>
          </cell>
          <cell r="D3" t="str">
            <v>生管分部</v>
          </cell>
          <cell r="E3">
            <v>85022</v>
          </cell>
          <cell r="G3" t="str">
            <v>M</v>
          </cell>
          <cell r="H3">
            <v>12</v>
          </cell>
          <cell r="I3" t="str">
            <v>经理</v>
          </cell>
          <cell r="K3">
            <v>3800</v>
          </cell>
          <cell r="L3">
            <v>36011</v>
          </cell>
          <cell r="M3">
            <v>7</v>
          </cell>
          <cell r="N3" t="str">
            <v>课长</v>
          </cell>
          <cell r="O3">
            <v>7</v>
          </cell>
          <cell r="P3">
            <v>16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2435</v>
          </cell>
          <cell r="X3">
            <v>0</v>
          </cell>
          <cell r="Y3">
            <v>0</v>
          </cell>
          <cell r="Z3">
            <v>0</v>
          </cell>
          <cell r="AA3">
            <v>12</v>
          </cell>
          <cell r="AB3">
            <v>0</v>
          </cell>
          <cell r="AC3">
            <v>0</v>
          </cell>
          <cell r="AD3">
            <v>0</v>
          </cell>
          <cell r="AE3">
            <v>120</v>
          </cell>
          <cell r="AF3">
            <v>0</v>
          </cell>
          <cell r="AG3">
            <v>2</v>
          </cell>
          <cell r="AH3">
            <v>0</v>
          </cell>
          <cell r="AI3">
            <v>23</v>
          </cell>
          <cell r="AJ3">
            <v>0</v>
          </cell>
          <cell r="AL3">
            <v>17.5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4</v>
          </cell>
          <cell r="AR3">
            <v>0</v>
          </cell>
          <cell r="AS3">
            <v>32.5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176.5</v>
          </cell>
          <cell r="AZ3">
            <v>0</v>
          </cell>
          <cell r="BA3">
            <v>5.5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300</v>
          </cell>
          <cell r="BG3">
            <v>0</v>
          </cell>
          <cell r="BH3" t="str">
            <v>1</v>
          </cell>
          <cell r="BI3" t="str">
            <v>4367421935360008962</v>
          </cell>
          <cell r="BJ3">
            <v>0</v>
          </cell>
          <cell r="BM3">
            <v>36011</v>
          </cell>
          <cell r="BP3">
            <v>0</v>
          </cell>
          <cell r="BQ3">
            <v>0</v>
          </cell>
          <cell r="BR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4</v>
          </cell>
          <cell r="BY3" t="str">
            <v>大专生</v>
          </cell>
          <cell r="BZ3">
            <v>319.89999999999998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 t="str">
            <v>350402770101001</v>
          </cell>
          <cell r="CP3">
            <v>28126</v>
          </cell>
          <cell r="CQ3">
            <v>0</v>
          </cell>
          <cell r="CR3">
            <v>6.4</v>
          </cell>
          <cell r="CS3">
            <v>6.4</v>
          </cell>
          <cell r="CT3">
            <v>0</v>
          </cell>
          <cell r="CU3">
            <v>6.4</v>
          </cell>
          <cell r="CY3">
            <v>0</v>
          </cell>
          <cell r="DA3" t="str">
            <v>Section Manager</v>
          </cell>
          <cell r="DB3" t="str">
            <v>1</v>
          </cell>
          <cell r="DE3">
            <v>0</v>
          </cell>
          <cell r="DJ3" t="str">
            <v>1</v>
          </cell>
          <cell r="DK3" t="b">
            <v>0</v>
          </cell>
          <cell r="DO3">
            <v>0</v>
          </cell>
          <cell r="DP3">
            <v>0</v>
          </cell>
        </row>
        <row r="4">
          <cell r="A4" t="str">
            <v>B008</v>
          </cell>
          <cell r="B4" t="str">
            <v>高炳超</v>
          </cell>
          <cell r="C4" t="str">
            <v>SM00</v>
          </cell>
          <cell r="D4" t="str">
            <v>油压分部</v>
          </cell>
          <cell r="E4">
            <v>85001</v>
          </cell>
          <cell r="G4" t="str">
            <v>M</v>
          </cell>
          <cell r="H4">
            <v>10</v>
          </cell>
          <cell r="I4" t="str">
            <v>经理</v>
          </cell>
          <cell r="K4">
            <v>3500</v>
          </cell>
          <cell r="L4">
            <v>31651</v>
          </cell>
          <cell r="M4">
            <v>7</v>
          </cell>
          <cell r="N4" t="str">
            <v>课长</v>
          </cell>
          <cell r="O4">
            <v>7</v>
          </cell>
          <cell r="P4">
            <v>18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2595</v>
          </cell>
          <cell r="X4">
            <v>0</v>
          </cell>
          <cell r="Y4">
            <v>0</v>
          </cell>
          <cell r="Z4">
            <v>0</v>
          </cell>
          <cell r="AA4">
            <v>12</v>
          </cell>
          <cell r="AB4">
            <v>0</v>
          </cell>
          <cell r="AC4">
            <v>0</v>
          </cell>
          <cell r="AD4">
            <v>0</v>
          </cell>
          <cell r="AE4">
            <v>120</v>
          </cell>
          <cell r="AF4">
            <v>0</v>
          </cell>
          <cell r="AG4">
            <v>2</v>
          </cell>
          <cell r="AH4">
            <v>0</v>
          </cell>
          <cell r="AI4">
            <v>23</v>
          </cell>
          <cell r="AJ4">
            <v>0</v>
          </cell>
          <cell r="AL4">
            <v>20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31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191</v>
          </cell>
          <cell r="AZ4">
            <v>0</v>
          </cell>
          <cell r="BA4">
            <v>3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250</v>
          </cell>
          <cell r="BG4">
            <v>0</v>
          </cell>
          <cell r="BH4" t="str">
            <v>1</v>
          </cell>
          <cell r="BI4" t="str">
            <v>4367421930007898529</v>
          </cell>
          <cell r="BJ4">
            <v>0</v>
          </cell>
          <cell r="BM4">
            <v>35947</v>
          </cell>
          <cell r="BP4">
            <v>0</v>
          </cell>
          <cell r="BQ4">
            <v>0</v>
          </cell>
          <cell r="BR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1</v>
          </cell>
          <cell r="BY4" t="str">
            <v>初中生</v>
          </cell>
          <cell r="BZ4">
            <v>344.9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240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 t="str">
            <v>350524710512383</v>
          </cell>
          <cell r="CP4">
            <v>26065</v>
          </cell>
          <cell r="CQ4">
            <v>0</v>
          </cell>
          <cell r="CR4">
            <v>18.3</v>
          </cell>
          <cell r="CS4">
            <v>6.5</v>
          </cell>
          <cell r="CT4">
            <v>0</v>
          </cell>
          <cell r="CU4">
            <v>18.3</v>
          </cell>
          <cell r="CY4">
            <v>0</v>
          </cell>
          <cell r="DB4" t="str">
            <v>1</v>
          </cell>
          <cell r="DE4">
            <v>0</v>
          </cell>
          <cell r="DJ4" t="str">
            <v>1</v>
          </cell>
          <cell r="DK4" t="b">
            <v>0</v>
          </cell>
          <cell r="DO4">
            <v>0</v>
          </cell>
          <cell r="DP4">
            <v>0</v>
          </cell>
        </row>
        <row r="5">
          <cell r="A5" t="str">
            <v>N022</v>
          </cell>
          <cell r="B5" t="str">
            <v>万晓萍</v>
          </cell>
          <cell r="C5" t="str">
            <v>P000</v>
          </cell>
          <cell r="D5" t="str">
            <v>品管分部</v>
          </cell>
          <cell r="E5">
            <v>85021</v>
          </cell>
          <cell r="G5" t="str">
            <v>F</v>
          </cell>
          <cell r="H5">
            <v>10</v>
          </cell>
          <cell r="I5" t="str">
            <v>经理</v>
          </cell>
          <cell r="K5">
            <v>3500</v>
          </cell>
          <cell r="L5">
            <v>35984</v>
          </cell>
          <cell r="M5">
            <v>7</v>
          </cell>
          <cell r="N5" t="str">
            <v>课长</v>
          </cell>
          <cell r="O5">
            <v>7</v>
          </cell>
          <cell r="P5">
            <v>13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2200</v>
          </cell>
          <cell r="X5">
            <v>0</v>
          </cell>
          <cell r="Y5">
            <v>0</v>
          </cell>
          <cell r="Z5">
            <v>0</v>
          </cell>
          <cell r="AA5">
            <v>12</v>
          </cell>
          <cell r="AB5">
            <v>0</v>
          </cell>
          <cell r="AC5">
            <v>0</v>
          </cell>
          <cell r="AD5">
            <v>0</v>
          </cell>
          <cell r="AE5">
            <v>120</v>
          </cell>
          <cell r="AF5">
            <v>0</v>
          </cell>
          <cell r="AG5">
            <v>2</v>
          </cell>
          <cell r="AH5">
            <v>0</v>
          </cell>
          <cell r="AI5">
            <v>23</v>
          </cell>
          <cell r="AJ5">
            <v>0</v>
          </cell>
          <cell r="AL5">
            <v>8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7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71</v>
          </cell>
          <cell r="AZ5">
            <v>0</v>
          </cell>
          <cell r="BA5">
            <v>4</v>
          </cell>
          <cell r="BB5">
            <v>11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 t="str">
            <v>1</v>
          </cell>
          <cell r="BI5" t="str">
            <v>4367421930008992446</v>
          </cell>
          <cell r="BJ5">
            <v>0</v>
          </cell>
          <cell r="BM5">
            <v>35984</v>
          </cell>
          <cell r="BP5">
            <v>0</v>
          </cell>
          <cell r="BQ5">
            <v>0</v>
          </cell>
          <cell r="BR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4</v>
          </cell>
          <cell r="BY5" t="str">
            <v>大专生</v>
          </cell>
          <cell r="BZ5">
            <v>293.5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 t="str">
            <v>362423740828352</v>
          </cell>
          <cell r="CP5">
            <v>27269</v>
          </cell>
          <cell r="CQ5">
            <v>0</v>
          </cell>
          <cell r="CR5">
            <v>6.4</v>
          </cell>
          <cell r="CS5">
            <v>6.4</v>
          </cell>
          <cell r="CT5">
            <v>0</v>
          </cell>
          <cell r="CU5">
            <v>6.4</v>
          </cell>
          <cell r="CY5">
            <v>0</v>
          </cell>
          <cell r="DB5" t="str">
            <v>1</v>
          </cell>
          <cell r="DE5">
            <v>0</v>
          </cell>
          <cell r="DJ5" t="str">
            <v>1</v>
          </cell>
          <cell r="DK5" t="b">
            <v>1</v>
          </cell>
          <cell r="DO5">
            <v>0</v>
          </cell>
          <cell r="DP5">
            <v>0</v>
          </cell>
        </row>
        <row r="6">
          <cell r="A6" t="str">
            <v>P138</v>
          </cell>
          <cell r="B6" t="str">
            <v>黄朝飞</v>
          </cell>
          <cell r="C6" t="str">
            <v>SY00</v>
          </cell>
          <cell r="D6" t="str">
            <v>印刷分部</v>
          </cell>
          <cell r="E6">
            <v>85170</v>
          </cell>
          <cell r="G6" t="str">
            <v>M</v>
          </cell>
          <cell r="H6">
            <v>10</v>
          </cell>
          <cell r="I6" t="str">
            <v>副经理I</v>
          </cell>
          <cell r="K6">
            <v>3000</v>
          </cell>
          <cell r="L6">
            <v>36714</v>
          </cell>
          <cell r="M6">
            <v>8</v>
          </cell>
          <cell r="N6" t="str">
            <v>副课长/一级专Ô</v>
          </cell>
          <cell r="O6">
            <v>8</v>
          </cell>
          <cell r="P6">
            <v>21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2035</v>
          </cell>
          <cell r="X6">
            <v>0</v>
          </cell>
          <cell r="Y6">
            <v>0</v>
          </cell>
          <cell r="Z6">
            <v>0</v>
          </cell>
          <cell r="AA6">
            <v>10</v>
          </cell>
          <cell r="AB6">
            <v>0</v>
          </cell>
          <cell r="AC6">
            <v>0</v>
          </cell>
          <cell r="AD6">
            <v>0</v>
          </cell>
          <cell r="AE6">
            <v>120</v>
          </cell>
          <cell r="AF6">
            <v>0</v>
          </cell>
          <cell r="AG6">
            <v>2</v>
          </cell>
          <cell r="AH6">
            <v>0</v>
          </cell>
          <cell r="AI6">
            <v>23</v>
          </cell>
          <cell r="AJ6">
            <v>0</v>
          </cell>
          <cell r="AL6">
            <v>19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152</v>
          </cell>
          <cell r="AZ6">
            <v>0</v>
          </cell>
          <cell r="BA6">
            <v>4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 t="str">
            <v>1</v>
          </cell>
          <cell r="BI6" t="str">
            <v>4367421930004121776</v>
          </cell>
          <cell r="BJ6">
            <v>0</v>
          </cell>
          <cell r="BM6">
            <v>36718</v>
          </cell>
          <cell r="BP6">
            <v>0</v>
          </cell>
          <cell r="BQ6">
            <v>0</v>
          </cell>
          <cell r="BR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5</v>
          </cell>
          <cell r="BY6" t="str">
            <v>大学本科生</v>
          </cell>
          <cell r="BZ6">
            <v>270.60000000000002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 t="str">
            <v>352124741106393</v>
          </cell>
          <cell r="CP6">
            <v>27339</v>
          </cell>
          <cell r="CQ6">
            <v>0</v>
          </cell>
          <cell r="CR6">
            <v>4.4000000000000004</v>
          </cell>
          <cell r="CS6">
            <v>4.4000000000000004</v>
          </cell>
          <cell r="CT6">
            <v>0</v>
          </cell>
          <cell r="CU6">
            <v>4.4000000000000004</v>
          </cell>
          <cell r="CY6">
            <v>0</v>
          </cell>
          <cell r="DA6" t="str">
            <v>Assistant Section Manager I</v>
          </cell>
          <cell r="DB6" t="str">
            <v>1</v>
          </cell>
          <cell r="DE6">
            <v>0</v>
          </cell>
          <cell r="DJ6" t="str">
            <v>1</v>
          </cell>
          <cell r="DK6" t="b">
            <v>1</v>
          </cell>
          <cell r="DO6">
            <v>0</v>
          </cell>
          <cell r="DP6">
            <v>0</v>
          </cell>
        </row>
        <row r="7">
          <cell r="A7" t="str">
            <v>P159</v>
          </cell>
          <cell r="B7" t="str">
            <v>罗宝梦</v>
          </cell>
          <cell r="C7" t="str">
            <v>AN00</v>
          </cell>
          <cell r="D7" t="str">
            <v>电脑分部</v>
          </cell>
          <cell r="E7">
            <v>85172</v>
          </cell>
          <cell r="G7" t="str">
            <v>M</v>
          </cell>
          <cell r="H7">
            <v>9</v>
          </cell>
          <cell r="I7" t="str">
            <v>IT副经理</v>
          </cell>
          <cell r="K7">
            <v>3000</v>
          </cell>
          <cell r="L7">
            <v>36787</v>
          </cell>
          <cell r="M7">
            <v>8</v>
          </cell>
          <cell r="N7" t="str">
            <v>副课长/一级专Ô</v>
          </cell>
          <cell r="O7">
            <v>8</v>
          </cell>
          <cell r="P7">
            <v>18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1900</v>
          </cell>
          <cell r="X7">
            <v>0</v>
          </cell>
          <cell r="Y7">
            <v>0</v>
          </cell>
          <cell r="Z7">
            <v>0</v>
          </cell>
          <cell r="AA7">
            <v>10</v>
          </cell>
          <cell r="AB7">
            <v>0</v>
          </cell>
          <cell r="AC7">
            <v>0</v>
          </cell>
          <cell r="AD7">
            <v>0</v>
          </cell>
          <cell r="AE7">
            <v>120</v>
          </cell>
          <cell r="AF7">
            <v>0</v>
          </cell>
          <cell r="AG7">
            <v>2</v>
          </cell>
          <cell r="AH7">
            <v>0</v>
          </cell>
          <cell r="AI7">
            <v>23</v>
          </cell>
          <cell r="AJ7">
            <v>0</v>
          </cell>
          <cell r="AL7">
            <v>17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39</v>
          </cell>
          <cell r="AR7">
            <v>0</v>
          </cell>
          <cell r="AS7">
            <v>17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192</v>
          </cell>
          <cell r="AZ7">
            <v>0</v>
          </cell>
          <cell r="BA7">
            <v>3</v>
          </cell>
          <cell r="BB7">
            <v>3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 t="str">
            <v>1</v>
          </cell>
          <cell r="BI7" t="str">
            <v>4367421930004759518</v>
          </cell>
          <cell r="BJ7">
            <v>0</v>
          </cell>
          <cell r="BM7">
            <v>36788</v>
          </cell>
          <cell r="BP7">
            <v>0</v>
          </cell>
          <cell r="BQ7">
            <v>0</v>
          </cell>
          <cell r="BR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5</v>
          </cell>
          <cell r="BY7" t="str">
            <v>大学本科生</v>
          </cell>
          <cell r="BZ7">
            <v>285.3</v>
          </cell>
          <cell r="CA7">
            <v>0</v>
          </cell>
          <cell r="CB7">
            <v>259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 t="str">
            <v>450122770817771</v>
          </cell>
          <cell r="CP7">
            <v>28354</v>
          </cell>
          <cell r="CQ7">
            <v>0</v>
          </cell>
          <cell r="CR7">
            <v>4.2</v>
          </cell>
          <cell r="CS7">
            <v>4.2</v>
          </cell>
          <cell r="CT7">
            <v>0</v>
          </cell>
          <cell r="CU7">
            <v>4.2</v>
          </cell>
          <cell r="CY7">
            <v>0</v>
          </cell>
          <cell r="DB7" t="str">
            <v>1</v>
          </cell>
          <cell r="DE7">
            <v>0</v>
          </cell>
          <cell r="DJ7" t="str">
            <v>1</v>
          </cell>
          <cell r="DK7" t="b">
            <v>1</v>
          </cell>
          <cell r="DO7">
            <v>0</v>
          </cell>
          <cell r="DP7">
            <v>0</v>
          </cell>
        </row>
        <row r="8">
          <cell r="A8" t="str">
            <v>Q017</v>
          </cell>
          <cell r="B8" t="str">
            <v>钟喜平</v>
          </cell>
          <cell r="C8" t="str">
            <v>G000</v>
          </cell>
          <cell r="D8" t="str">
            <v>生产技术分部</v>
          </cell>
          <cell r="E8">
            <v>85180</v>
          </cell>
          <cell r="G8" t="str">
            <v>M</v>
          </cell>
          <cell r="H8">
            <v>9</v>
          </cell>
          <cell r="I8" t="str">
            <v>工程师I</v>
          </cell>
          <cell r="K8">
            <v>2200</v>
          </cell>
          <cell r="L8">
            <v>37088</v>
          </cell>
          <cell r="M8">
            <v>8</v>
          </cell>
          <cell r="N8" t="str">
            <v>副课长/一级专Ô</v>
          </cell>
          <cell r="O8">
            <v>8</v>
          </cell>
          <cell r="P8">
            <v>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1700</v>
          </cell>
          <cell r="X8">
            <v>0</v>
          </cell>
          <cell r="Y8">
            <v>0</v>
          </cell>
          <cell r="Z8">
            <v>0</v>
          </cell>
          <cell r="AA8">
            <v>10</v>
          </cell>
          <cell r="AB8">
            <v>0</v>
          </cell>
          <cell r="AC8">
            <v>0</v>
          </cell>
          <cell r="AD8">
            <v>0</v>
          </cell>
          <cell r="AE8">
            <v>120</v>
          </cell>
          <cell r="AF8">
            <v>0</v>
          </cell>
          <cell r="AG8">
            <v>2</v>
          </cell>
          <cell r="AH8">
            <v>0</v>
          </cell>
          <cell r="AI8">
            <v>23</v>
          </cell>
          <cell r="AJ8">
            <v>0</v>
          </cell>
          <cell r="AL8">
            <v>20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7</v>
          </cell>
          <cell r="AR8">
            <v>0</v>
          </cell>
          <cell r="AS8">
            <v>44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211</v>
          </cell>
          <cell r="AZ8">
            <v>0</v>
          </cell>
          <cell r="BA8">
            <v>3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 t="str">
            <v>1</v>
          </cell>
          <cell r="BI8" t="str">
            <v>4367421930007567694</v>
          </cell>
          <cell r="BJ8">
            <v>0</v>
          </cell>
          <cell r="BM8">
            <v>37088</v>
          </cell>
          <cell r="BP8">
            <v>0</v>
          </cell>
          <cell r="BQ8">
            <v>0</v>
          </cell>
          <cell r="BR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5</v>
          </cell>
          <cell r="BY8" t="str">
            <v>大学本科生</v>
          </cell>
          <cell r="BZ8">
            <v>365.3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 t="str">
            <v>352625197710184195</v>
          </cell>
          <cell r="CP8">
            <v>28416</v>
          </cell>
          <cell r="CQ8">
            <v>0</v>
          </cell>
          <cell r="CR8">
            <v>3.4</v>
          </cell>
          <cell r="CS8">
            <v>3.4</v>
          </cell>
          <cell r="CT8">
            <v>0</v>
          </cell>
          <cell r="CU8">
            <v>3.4</v>
          </cell>
          <cell r="CY8">
            <v>0</v>
          </cell>
          <cell r="DB8" t="str">
            <v>1</v>
          </cell>
          <cell r="DE8">
            <v>0</v>
          </cell>
          <cell r="DJ8" t="str">
            <v>1</v>
          </cell>
          <cell r="DK8" t="b">
            <v>1</v>
          </cell>
          <cell r="DO8">
            <v>0</v>
          </cell>
          <cell r="DP8">
            <v>0</v>
          </cell>
        </row>
        <row r="9">
          <cell r="A9" t="str">
            <v>R007</v>
          </cell>
          <cell r="B9" t="str">
            <v>廖文英</v>
          </cell>
          <cell r="C9" t="str">
            <v>SQ00</v>
          </cell>
          <cell r="D9" t="str">
            <v>加检分部</v>
          </cell>
          <cell r="E9">
            <v>85198</v>
          </cell>
          <cell r="G9" t="str">
            <v>F</v>
          </cell>
          <cell r="H9">
            <v>9</v>
          </cell>
          <cell r="I9" t="str">
            <v>工程师I</v>
          </cell>
          <cell r="K9">
            <v>2150</v>
          </cell>
          <cell r="L9">
            <v>37496</v>
          </cell>
          <cell r="M9">
            <v>8</v>
          </cell>
          <cell r="N9" t="str">
            <v>副课长/一级专Ô</v>
          </cell>
          <cell r="O9">
            <v>8</v>
          </cell>
          <cell r="P9">
            <v>6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1700</v>
          </cell>
          <cell r="X9">
            <v>0</v>
          </cell>
          <cell r="Y9">
            <v>0</v>
          </cell>
          <cell r="Z9">
            <v>0</v>
          </cell>
          <cell r="AA9">
            <v>10</v>
          </cell>
          <cell r="AB9">
            <v>0</v>
          </cell>
          <cell r="AC9">
            <v>0</v>
          </cell>
          <cell r="AD9">
            <v>0</v>
          </cell>
          <cell r="AE9">
            <v>120</v>
          </cell>
          <cell r="AF9">
            <v>0</v>
          </cell>
          <cell r="AG9">
            <v>2</v>
          </cell>
          <cell r="AH9">
            <v>0</v>
          </cell>
          <cell r="AI9">
            <v>23</v>
          </cell>
          <cell r="AJ9">
            <v>0</v>
          </cell>
          <cell r="AL9">
            <v>18.5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2</v>
          </cell>
          <cell r="AR9">
            <v>0</v>
          </cell>
          <cell r="AS9">
            <v>37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187</v>
          </cell>
          <cell r="AZ9">
            <v>0</v>
          </cell>
          <cell r="BA9">
            <v>4.5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500</v>
          </cell>
          <cell r="BG9">
            <v>0</v>
          </cell>
          <cell r="BH9" t="str">
            <v>1</v>
          </cell>
          <cell r="BI9" t="str">
            <v>4367421930037430376</v>
          </cell>
          <cell r="BJ9">
            <v>0</v>
          </cell>
          <cell r="BM9">
            <v>37496</v>
          </cell>
          <cell r="BP9">
            <v>0</v>
          </cell>
          <cell r="BQ9">
            <v>0</v>
          </cell>
          <cell r="BR9">
            <v>1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5</v>
          </cell>
          <cell r="BY9" t="str">
            <v>大学本科生</v>
          </cell>
          <cell r="BZ9">
            <v>171</v>
          </cell>
          <cell r="CA9">
            <v>0</v>
          </cell>
          <cell r="CB9">
            <v>155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 t="str">
            <v>352622790525004</v>
          </cell>
          <cell r="CP9">
            <v>29000</v>
          </cell>
          <cell r="CQ9">
            <v>0</v>
          </cell>
          <cell r="CR9">
            <v>2.2999999999999998</v>
          </cell>
          <cell r="CS9">
            <v>2.2999999999999998</v>
          </cell>
          <cell r="CT9">
            <v>0</v>
          </cell>
          <cell r="CU9">
            <v>2.2999999999999998</v>
          </cell>
          <cell r="CY9">
            <v>0</v>
          </cell>
          <cell r="DB9" t="str">
            <v>1</v>
          </cell>
          <cell r="DE9">
            <v>0</v>
          </cell>
          <cell r="DJ9" t="str">
            <v>1</v>
          </cell>
          <cell r="DK9" t="b">
            <v>0</v>
          </cell>
          <cell r="DO9">
            <v>0</v>
          </cell>
          <cell r="DP9">
            <v>0</v>
          </cell>
        </row>
        <row r="10">
          <cell r="A10" t="str">
            <v>S001</v>
          </cell>
          <cell r="B10" t="str">
            <v>吴国斌</v>
          </cell>
          <cell r="C10" t="str">
            <v>G000</v>
          </cell>
          <cell r="D10" t="str">
            <v>生产技术分部</v>
          </cell>
          <cell r="E10">
            <v>85201</v>
          </cell>
          <cell r="G10" t="str">
            <v>M</v>
          </cell>
          <cell r="H10">
            <v>8</v>
          </cell>
          <cell r="I10" t="str">
            <v>助理工程师I</v>
          </cell>
          <cell r="K10">
            <v>1850</v>
          </cell>
          <cell r="L10">
            <v>37628</v>
          </cell>
          <cell r="M10">
            <v>17</v>
          </cell>
          <cell r="N10" t="str">
            <v>课员</v>
          </cell>
          <cell r="O10">
            <v>9</v>
          </cell>
          <cell r="P10">
            <v>6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1100</v>
          </cell>
          <cell r="X10">
            <v>0</v>
          </cell>
          <cell r="Y10">
            <v>0</v>
          </cell>
          <cell r="Z10">
            <v>0</v>
          </cell>
          <cell r="AA10">
            <v>8</v>
          </cell>
          <cell r="AB10">
            <v>0</v>
          </cell>
          <cell r="AC10">
            <v>0</v>
          </cell>
          <cell r="AD10">
            <v>400</v>
          </cell>
          <cell r="AE10">
            <v>95</v>
          </cell>
          <cell r="AF10">
            <v>0</v>
          </cell>
          <cell r="AG10">
            <v>2</v>
          </cell>
          <cell r="AH10">
            <v>0</v>
          </cell>
          <cell r="AI10">
            <v>23</v>
          </cell>
          <cell r="AJ10">
            <v>0</v>
          </cell>
          <cell r="AL10">
            <v>17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19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155</v>
          </cell>
          <cell r="AZ10">
            <v>1</v>
          </cell>
          <cell r="BA10">
            <v>5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 t="str">
            <v>1</v>
          </cell>
          <cell r="BI10" t="str">
            <v>4367421930031031089</v>
          </cell>
          <cell r="BJ10">
            <v>0</v>
          </cell>
          <cell r="BM10">
            <v>37628</v>
          </cell>
          <cell r="BP10">
            <v>0</v>
          </cell>
          <cell r="BQ10">
            <v>0</v>
          </cell>
          <cell r="BR10">
            <v>1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5</v>
          </cell>
          <cell r="BY10" t="str">
            <v>大学本科生</v>
          </cell>
          <cell r="BZ10">
            <v>153.30000000000001</v>
          </cell>
          <cell r="CA10">
            <v>0</v>
          </cell>
          <cell r="CB10">
            <v>139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 t="str">
            <v>352124780929421</v>
          </cell>
          <cell r="CP10">
            <v>28762</v>
          </cell>
          <cell r="CQ10">
            <v>0</v>
          </cell>
          <cell r="CR10">
            <v>1.9</v>
          </cell>
          <cell r="CS10">
            <v>1.9</v>
          </cell>
          <cell r="CT10">
            <v>0</v>
          </cell>
          <cell r="CU10">
            <v>1.9</v>
          </cell>
          <cell r="CY10">
            <v>0</v>
          </cell>
          <cell r="DA10" t="str">
            <v>Assistant Engineer I</v>
          </cell>
          <cell r="DB10" t="str">
            <v>1</v>
          </cell>
          <cell r="DE10">
            <v>0</v>
          </cell>
          <cell r="DJ10" t="str">
            <v>1</v>
          </cell>
          <cell r="DK10" t="b">
            <v>1</v>
          </cell>
          <cell r="DO10">
            <v>0</v>
          </cell>
          <cell r="DP10">
            <v>0</v>
          </cell>
        </row>
        <row r="11">
          <cell r="A11" t="str">
            <v>S002</v>
          </cell>
          <cell r="B11" t="str">
            <v>范华兴</v>
          </cell>
          <cell r="C11" t="str">
            <v>P000</v>
          </cell>
          <cell r="D11" t="str">
            <v>品管分部</v>
          </cell>
          <cell r="E11">
            <v>85202</v>
          </cell>
          <cell r="G11" t="str">
            <v>M</v>
          </cell>
          <cell r="H11">
            <v>8</v>
          </cell>
          <cell r="I11" t="str">
            <v>助理工程师I</v>
          </cell>
          <cell r="K11">
            <v>1850</v>
          </cell>
          <cell r="L11">
            <v>37694</v>
          </cell>
          <cell r="M11">
            <v>17</v>
          </cell>
          <cell r="N11" t="str">
            <v>课员</v>
          </cell>
          <cell r="O11">
            <v>9</v>
          </cell>
          <cell r="P11">
            <v>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1100</v>
          </cell>
          <cell r="X11">
            <v>0</v>
          </cell>
          <cell r="Y11">
            <v>0</v>
          </cell>
          <cell r="Z11">
            <v>0</v>
          </cell>
          <cell r="AA11">
            <v>8</v>
          </cell>
          <cell r="AB11">
            <v>0</v>
          </cell>
          <cell r="AC11">
            <v>0</v>
          </cell>
          <cell r="AD11">
            <v>500</v>
          </cell>
          <cell r="AE11">
            <v>95</v>
          </cell>
          <cell r="AF11">
            <v>1</v>
          </cell>
          <cell r="AG11">
            <v>2</v>
          </cell>
          <cell r="AH11">
            <v>0</v>
          </cell>
          <cell r="AI11">
            <v>23</v>
          </cell>
          <cell r="AJ11">
            <v>0</v>
          </cell>
          <cell r="AL11">
            <v>19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36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188</v>
          </cell>
          <cell r="AZ11">
            <v>0</v>
          </cell>
          <cell r="BA11">
            <v>4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300</v>
          </cell>
          <cell r="BG11">
            <v>0</v>
          </cell>
          <cell r="BH11" t="str">
            <v>1</v>
          </cell>
          <cell r="BI11" t="str">
            <v>4367421930031758301</v>
          </cell>
          <cell r="BJ11">
            <v>0</v>
          </cell>
          <cell r="BM11">
            <v>37697</v>
          </cell>
          <cell r="BP11">
            <v>0</v>
          </cell>
          <cell r="BQ11">
            <v>0</v>
          </cell>
          <cell r="BR11">
            <v>9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5</v>
          </cell>
          <cell r="BY11" t="str">
            <v>大学本科生</v>
          </cell>
          <cell r="BZ11">
            <v>149.19999999999999</v>
          </cell>
          <cell r="CA11">
            <v>0</v>
          </cell>
          <cell r="CB11">
            <v>136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 t="str">
            <v>350423197901290016</v>
          </cell>
          <cell r="CP11">
            <v>28884</v>
          </cell>
          <cell r="CQ11">
            <v>0</v>
          </cell>
          <cell r="CR11">
            <v>1.7</v>
          </cell>
          <cell r="CS11">
            <v>1.7</v>
          </cell>
          <cell r="CT11">
            <v>0</v>
          </cell>
          <cell r="CU11">
            <v>1.7</v>
          </cell>
          <cell r="CY11">
            <v>0</v>
          </cell>
          <cell r="DA11" t="str">
            <v>Assistant Engineer I</v>
          </cell>
          <cell r="DB11" t="str">
            <v>1</v>
          </cell>
          <cell r="DE11">
            <v>0</v>
          </cell>
          <cell r="DJ11" t="str">
            <v>1</v>
          </cell>
          <cell r="DK11" t="b">
            <v>0</v>
          </cell>
          <cell r="DO11">
            <v>0</v>
          </cell>
          <cell r="DP11">
            <v>0</v>
          </cell>
        </row>
        <row r="12">
          <cell r="A12" t="str">
            <v>T051</v>
          </cell>
          <cell r="B12" t="str">
            <v>谢德焕</v>
          </cell>
          <cell r="C12" t="str">
            <v>SY00</v>
          </cell>
          <cell r="D12" t="str">
            <v>印刷分部</v>
          </cell>
          <cell r="E12">
            <v>85299</v>
          </cell>
          <cell r="G12" t="str">
            <v>M</v>
          </cell>
          <cell r="H12">
            <v>8</v>
          </cell>
          <cell r="I12" t="str">
            <v>课员</v>
          </cell>
          <cell r="K12">
            <v>1500</v>
          </cell>
          <cell r="L12">
            <v>38036</v>
          </cell>
          <cell r="M12">
            <v>17</v>
          </cell>
          <cell r="N12" t="str">
            <v>课员</v>
          </cell>
          <cell r="O12">
            <v>14</v>
          </cell>
          <cell r="P12">
            <v>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450</v>
          </cell>
          <cell r="X12">
            <v>0</v>
          </cell>
          <cell r="Y12">
            <v>0</v>
          </cell>
          <cell r="Z12">
            <v>0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95</v>
          </cell>
          <cell r="AF12">
            <v>0</v>
          </cell>
          <cell r="AG12">
            <v>1</v>
          </cell>
          <cell r="AH12">
            <v>0</v>
          </cell>
          <cell r="AI12">
            <v>23</v>
          </cell>
          <cell r="AJ12">
            <v>0</v>
          </cell>
          <cell r="AL12">
            <v>19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37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189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 t="str">
            <v>1</v>
          </cell>
          <cell r="BI12" t="str">
            <v>4367421930035711975</v>
          </cell>
          <cell r="BJ12">
            <v>0</v>
          </cell>
          <cell r="BL12">
            <v>38078</v>
          </cell>
          <cell r="BM12">
            <v>38037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V12">
            <v>193</v>
          </cell>
          <cell r="BW12">
            <v>0</v>
          </cell>
          <cell r="BX12">
            <v>5</v>
          </cell>
          <cell r="BY12" t="str">
            <v>大学本科生</v>
          </cell>
          <cell r="BZ12">
            <v>154</v>
          </cell>
          <cell r="CA12">
            <v>0</v>
          </cell>
          <cell r="CB12">
            <v>140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 t="str">
            <v>350426800618651</v>
          </cell>
          <cell r="CP12">
            <v>29390</v>
          </cell>
          <cell r="CQ12">
            <v>0</v>
          </cell>
          <cell r="CR12">
            <v>0.8</v>
          </cell>
          <cell r="CS12">
            <v>0.8</v>
          </cell>
          <cell r="CT12">
            <v>0</v>
          </cell>
          <cell r="CU12">
            <v>0.8</v>
          </cell>
          <cell r="CY12">
            <v>0</v>
          </cell>
          <cell r="DB12" t="str">
            <v>1</v>
          </cell>
          <cell r="DE12">
            <v>0</v>
          </cell>
          <cell r="DJ12" t="str">
            <v>1</v>
          </cell>
          <cell r="DK12" t="b">
            <v>0</v>
          </cell>
          <cell r="DO12">
            <v>0</v>
          </cell>
          <cell r="DP12">
            <v>0</v>
          </cell>
        </row>
        <row r="13">
          <cell r="A13" t="str">
            <v>P155</v>
          </cell>
          <cell r="B13" t="str">
            <v>陈巍</v>
          </cell>
          <cell r="C13" t="str">
            <v>AB00</v>
          </cell>
          <cell r="D13" t="str">
            <v>ESH组</v>
          </cell>
          <cell r="E13">
            <v>85171</v>
          </cell>
          <cell r="G13" t="str">
            <v>M</v>
          </cell>
          <cell r="H13">
            <v>6</v>
          </cell>
          <cell r="I13" t="str">
            <v>组长</v>
          </cell>
          <cell r="K13">
            <v>1456</v>
          </cell>
          <cell r="L13">
            <v>36739</v>
          </cell>
          <cell r="M13">
            <v>11</v>
          </cell>
          <cell r="N13" t="str">
            <v>组长/二级专员</v>
          </cell>
          <cell r="O13">
            <v>9</v>
          </cell>
          <cell r="P13">
            <v>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890</v>
          </cell>
          <cell r="X13">
            <v>0</v>
          </cell>
          <cell r="Y13">
            <v>0</v>
          </cell>
          <cell r="Z13">
            <v>0</v>
          </cell>
          <cell r="AA13">
            <v>6</v>
          </cell>
          <cell r="AB13">
            <v>0</v>
          </cell>
          <cell r="AC13">
            <v>0</v>
          </cell>
          <cell r="AD13">
            <v>300</v>
          </cell>
          <cell r="AE13">
            <v>95</v>
          </cell>
          <cell r="AF13">
            <v>0</v>
          </cell>
          <cell r="AG13">
            <v>1</v>
          </cell>
          <cell r="AH13">
            <v>0</v>
          </cell>
          <cell r="AI13">
            <v>23</v>
          </cell>
          <cell r="AJ13">
            <v>0</v>
          </cell>
          <cell r="AL13">
            <v>19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14.5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166.5</v>
          </cell>
          <cell r="AZ13">
            <v>0</v>
          </cell>
          <cell r="BA13">
            <v>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 t="str">
            <v>1</v>
          </cell>
          <cell r="BI13" t="str">
            <v>4367421930004258453</v>
          </cell>
          <cell r="BJ13">
            <v>0</v>
          </cell>
          <cell r="BM13">
            <v>36748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4</v>
          </cell>
          <cell r="BY13" t="str">
            <v>大专生</v>
          </cell>
          <cell r="BZ13">
            <v>57.4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 t="str">
            <v>350427781030005</v>
          </cell>
          <cell r="CP13">
            <v>28793</v>
          </cell>
          <cell r="CQ13">
            <v>0</v>
          </cell>
          <cell r="CR13">
            <v>4.4000000000000004</v>
          </cell>
          <cell r="CS13">
            <v>4.3</v>
          </cell>
          <cell r="CT13">
            <v>0</v>
          </cell>
          <cell r="CU13">
            <v>4.4000000000000004</v>
          </cell>
          <cell r="CY13">
            <v>0</v>
          </cell>
          <cell r="DB13" t="str">
            <v>1</v>
          </cell>
          <cell r="DE13">
            <v>0</v>
          </cell>
          <cell r="DJ13" t="str">
            <v>1</v>
          </cell>
          <cell r="DK13" t="b">
            <v>1</v>
          </cell>
          <cell r="DO13">
            <v>0</v>
          </cell>
          <cell r="DP13">
            <v>0</v>
          </cell>
        </row>
        <row r="14">
          <cell r="A14" t="str">
            <v>T042</v>
          </cell>
          <cell r="B14" t="str">
            <v>郑聪贤</v>
          </cell>
          <cell r="C14" t="str">
            <v>SG00</v>
          </cell>
          <cell r="D14" t="str">
            <v>生管分部</v>
          </cell>
          <cell r="E14">
            <v>85293</v>
          </cell>
          <cell r="G14" t="str">
            <v>M</v>
          </cell>
          <cell r="H14">
            <v>6</v>
          </cell>
          <cell r="I14" t="str">
            <v>课员</v>
          </cell>
          <cell r="K14">
            <v>1500</v>
          </cell>
          <cell r="L14">
            <v>38015</v>
          </cell>
          <cell r="M14">
            <v>17</v>
          </cell>
          <cell r="N14" t="str">
            <v>课员</v>
          </cell>
          <cell r="O14">
            <v>14</v>
          </cell>
          <cell r="P14">
            <v>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820</v>
          </cell>
          <cell r="X14">
            <v>0</v>
          </cell>
          <cell r="Y14">
            <v>0</v>
          </cell>
          <cell r="Z14">
            <v>0</v>
          </cell>
          <cell r="AA14">
            <v>3</v>
          </cell>
          <cell r="AB14">
            <v>0</v>
          </cell>
          <cell r="AC14">
            <v>0</v>
          </cell>
          <cell r="AD14">
            <v>0</v>
          </cell>
          <cell r="AE14">
            <v>95</v>
          </cell>
          <cell r="AF14">
            <v>1</v>
          </cell>
          <cell r="AG14">
            <v>1</v>
          </cell>
          <cell r="AH14">
            <v>0</v>
          </cell>
          <cell r="AI14">
            <v>23</v>
          </cell>
          <cell r="AJ14">
            <v>0</v>
          </cell>
          <cell r="AL14">
            <v>20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11</v>
          </cell>
          <cell r="AR14">
            <v>0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224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350</v>
          </cell>
          <cell r="BG14">
            <v>0</v>
          </cell>
          <cell r="BH14" t="str">
            <v>1</v>
          </cell>
          <cell r="BI14" t="str">
            <v>4367421930035261294</v>
          </cell>
          <cell r="BJ14">
            <v>0</v>
          </cell>
          <cell r="BL14">
            <v>38078</v>
          </cell>
          <cell r="BM14">
            <v>38015</v>
          </cell>
          <cell r="BP14">
            <v>0</v>
          </cell>
          <cell r="BQ14">
            <v>0</v>
          </cell>
          <cell r="BR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4</v>
          </cell>
          <cell r="BY14" t="str">
            <v>大专生</v>
          </cell>
          <cell r="BZ14">
            <v>57.4</v>
          </cell>
          <cell r="CA14">
            <v>0</v>
          </cell>
          <cell r="CB14">
            <v>48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 t="str">
            <v>350623811203451</v>
          </cell>
          <cell r="CP14">
            <v>29923</v>
          </cell>
          <cell r="CQ14">
            <v>23</v>
          </cell>
          <cell r="CR14">
            <v>0.9</v>
          </cell>
          <cell r="CS14">
            <v>0.9</v>
          </cell>
          <cell r="CT14">
            <v>0</v>
          </cell>
          <cell r="CU14">
            <v>0.9</v>
          </cell>
          <cell r="CY14">
            <v>0</v>
          </cell>
          <cell r="DB14" t="str">
            <v>1</v>
          </cell>
          <cell r="DE14">
            <v>0</v>
          </cell>
          <cell r="DJ14" t="str">
            <v>1</v>
          </cell>
          <cell r="DK14" t="b">
            <v>1</v>
          </cell>
          <cell r="DO14">
            <v>0</v>
          </cell>
          <cell r="DP14">
            <v>0</v>
          </cell>
        </row>
        <row r="15">
          <cell r="A15" t="str">
            <v>T052</v>
          </cell>
          <cell r="B15" t="str">
            <v>罗宝贵</v>
          </cell>
          <cell r="C15" t="str">
            <v>SG00</v>
          </cell>
          <cell r="D15" t="str">
            <v>生管分部</v>
          </cell>
          <cell r="E15">
            <v>85300</v>
          </cell>
          <cell r="G15" t="str">
            <v>M</v>
          </cell>
          <cell r="H15">
            <v>6</v>
          </cell>
          <cell r="I15" t="str">
            <v>课员</v>
          </cell>
          <cell r="K15">
            <v>1154</v>
          </cell>
          <cell r="L15">
            <v>38042</v>
          </cell>
          <cell r="M15">
            <v>17</v>
          </cell>
          <cell r="N15" t="str">
            <v>课员</v>
          </cell>
          <cell r="O15">
            <v>14</v>
          </cell>
          <cell r="P15">
            <v>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820</v>
          </cell>
          <cell r="X15">
            <v>0</v>
          </cell>
          <cell r="Y15">
            <v>0</v>
          </cell>
          <cell r="Z15">
            <v>0</v>
          </cell>
          <cell r="AA15">
            <v>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</v>
          </cell>
          <cell r="AG15">
            <v>1</v>
          </cell>
          <cell r="AH15">
            <v>0</v>
          </cell>
          <cell r="AI15">
            <v>23</v>
          </cell>
          <cell r="AJ15">
            <v>0</v>
          </cell>
          <cell r="AL15">
            <v>20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19</v>
          </cell>
          <cell r="AR15">
            <v>0</v>
          </cell>
          <cell r="AS15">
            <v>40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219</v>
          </cell>
          <cell r="AZ15">
            <v>0</v>
          </cell>
          <cell r="BA15">
            <v>3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90</v>
          </cell>
          <cell r="BG15">
            <v>0</v>
          </cell>
          <cell r="BH15" t="str">
            <v>1</v>
          </cell>
          <cell r="BI15" t="str">
            <v>4367421930035714433</v>
          </cell>
          <cell r="BJ15">
            <v>0</v>
          </cell>
          <cell r="BL15">
            <v>38108</v>
          </cell>
          <cell r="BM15">
            <v>38043</v>
          </cell>
          <cell r="BP15">
            <v>0</v>
          </cell>
          <cell r="BQ15">
            <v>0</v>
          </cell>
          <cell r="BR15">
            <v>1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4</v>
          </cell>
          <cell r="BY15" t="str">
            <v>大专生</v>
          </cell>
          <cell r="BZ15">
            <v>57.4</v>
          </cell>
          <cell r="CA15">
            <v>0</v>
          </cell>
          <cell r="CB15">
            <v>48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 t="str">
            <v>45012219820514773X</v>
          </cell>
          <cell r="CP15">
            <v>30085</v>
          </cell>
          <cell r="CQ15">
            <v>0</v>
          </cell>
          <cell r="CR15">
            <v>0.8</v>
          </cell>
          <cell r="CS15">
            <v>0.8</v>
          </cell>
          <cell r="CT15">
            <v>0</v>
          </cell>
          <cell r="CU15">
            <v>0.8</v>
          </cell>
          <cell r="CY15">
            <v>0</v>
          </cell>
          <cell r="DB15" t="str">
            <v>1</v>
          </cell>
          <cell r="DE15">
            <v>0</v>
          </cell>
          <cell r="DJ15" t="str">
            <v>1</v>
          </cell>
          <cell r="DK15" t="b">
            <v>0</v>
          </cell>
          <cell r="DO15">
            <v>0</v>
          </cell>
          <cell r="DP15">
            <v>0</v>
          </cell>
        </row>
        <row r="16">
          <cell r="A16" t="str">
            <v>F026</v>
          </cell>
          <cell r="B16" t="str">
            <v>周朝</v>
          </cell>
          <cell r="C16" t="str">
            <v>XR00</v>
          </cell>
          <cell r="D16" t="str">
            <v>人力资源组</v>
          </cell>
          <cell r="E16">
            <v>85005</v>
          </cell>
          <cell r="G16" t="str">
            <v>M</v>
          </cell>
          <cell r="H16">
            <v>5</v>
          </cell>
          <cell r="I16" t="str">
            <v>组长</v>
          </cell>
          <cell r="K16">
            <v>1221</v>
          </cell>
          <cell r="L16">
            <v>32933</v>
          </cell>
          <cell r="M16">
            <v>11</v>
          </cell>
          <cell r="N16" t="str">
            <v>组长/二级专员</v>
          </cell>
          <cell r="O16">
            <v>9</v>
          </cell>
          <cell r="P16">
            <v>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965</v>
          </cell>
          <cell r="X16">
            <v>0</v>
          </cell>
          <cell r="Y16">
            <v>0</v>
          </cell>
          <cell r="Z16">
            <v>0</v>
          </cell>
          <cell r="AA16">
            <v>6</v>
          </cell>
          <cell r="AB16">
            <v>0</v>
          </cell>
          <cell r="AC16">
            <v>0</v>
          </cell>
          <cell r="AD16">
            <v>0</v>
          </cell>
          <cell r="AE16">
            <v>95</v>
          </cell>
          <cell r="AF16">
            <v>0</v>
          </cell>
          <cell r="AG16">
            <v>1</v>
          </cell>
          <cell r="AH16">
            <v>0</v>
          </cell>
          <cell r="AI16">
            <v>23</v>
          </cell>
          <cell r="AJ16">
            <v>0</v>
          </cell>
          <cell r="AL16">
            <v>19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5.5</v>
          </cell>
          <cell r="AR16">
            <v>0</v>
          </cell>
          <cell r="AS16">
            <v>47.5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205</v>
          </cell>
          <cell r="AZ16">
            <v>0</v>
          </cell>
          <cell r="BA16">
            <v>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 t="str">
            <v>1</v>
          </cell>
          <cell r="BI16" t="str">
            <v>4367421930037149562</v>
          </cell>
          <cell r="BJ16">
            <v>0</v>
          </cell>
          <cell r="BM16">
            <v>35916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1</v>
          </cell>
          <cell r="BY16" t="str">
            <v>初中生</v>
          </cell>
          <cell r="BZ16">
            <v>57.4</v>
          </cell>
          <cell r="CA16">
            <v>0</v>
          </cell>
          <cell r="CB16">
            <v>168.9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40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 t="str">
            <v>342601720310313</v>
          </cell>
          <cell r="CP16">
            <v>26368</v>
          </cell>
          <cell r="CQ16">
            <v>0</v>
          </cell>
          <cell r="CR16">
            <v>14.8</v>
          </cell>
          <cell r="CS16">
            <v>6.6</v>
          </cell>
          <cell r="CT16">
            <v>0</v>
          </cell>
          <cell r="CU16">
            <v>14.8</v>
          </cell>
          <cell r="CY16">
            <v>0</v>
          </cell>
          <cell r="DB16" t="str">
            <v>1</v>
          </cell>
          <cell r="DE16">
            <v>0</v>
          </cell>
          <cell r="DJ16" t="str">
            <v>1</v>
          </cell>
          <cell r="DK16" t="b">
            <v>0</v>
          </cell>
          <cell r="DO16">
            <v>0</v>
          </cell>
          <cell r="DP16">
            <v>0</v>
          </cell>
        </row>
        <row r="17">
          <cell r="A17" t="str">
            <v>J407</v>
          </cell>
          <cell r="B17" t="str">
            <v>高金花</v>
          </cell>
          <cell r="C17" t="str">
            <v>SQJA</v>
          </cell>
          <cell r="D17" t="str">
            <v>加检A组</v>
          </cell>
          <cell r="E17">
            <v>85011</v>
          </cell>
          <cell r="G17" t="str">
            <v>F</v>
          </cell>
          <cell r="H17">
            <v>5</v>
          </cell>
          <cell r="I17" t="str">
            <v>组长</v>
          </cell>
          <cell r="K17">
            <v>1024</v>
          </cell>
          <cell r="L17">
            <v>34544</v>
          </cell>
          <cell r="M17">
            <v>11</v>
          </cell>
          <cell r="N17" t="str">
            <v>组长/二级专员</v>
          </cell>
          <cell r="O17">
            <v>9</v>
          </cell>
          <cell r="P17">
            <v>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894</v>
          </cell>
          <cell r="X17">
            <v>0</v>
          </cell>
          <cell r="Y17">
            <v>0</v>
          </cell>
          <cell r="Z17">
            <v>0</v>
          </cell>
          <cell r="AA17">
            <v>6</v>
          </cell>
          <cell r="AB17">
            <v>0</v>
          </cell>
          <cell r="AC17">
            <v>0</v>
          </cell>
          <cell r="AD17">
            <v>0</v>
          </cell>
          <cell r="AE17">
            <v>95</v>
          </cell>
          <cell r="AF17">
            <v>1</v>
          </cell>
          <cell r="AG17">
            <v>1</v>
          </cell>
          <cell r="AH17">
            <v>0</v>
          </cell>
          <cell r="AI17">
            <v>23</v>
          </cell>
          <cell r="AJ17">
            <v>0</v>
          </cell>
          <cell r="AL17">
            <v>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7</v>
          </cell>
          <cell r="AR17">
            <v>0</v>
          </cell>
          <cell r="AS17">
            <v>19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66</v>
          </cell>
          <cell r="AZ17">
            <v>0</v>
          </cell>
          <cell r="BA17">
            <v>3</v>
          </cell>
          <cell r="BB17">
            <v>15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 t="str">
            <v>1</v>
          </cell>
          <cell r="BI17" t="str">
            <v>4367421930034272151</v>
          </cell>
          <cell r="BJ17">
            <v>0</v>
          </cell>
          <cell r="BM17">
            <v>36135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</v>
          </cell>
          <cell r="BY17" t="str">
            <v>高中生</v>
          </cell>
          <cell r="BZ17">
            <v>57.4</v>
          </cell>
          <cell r="CA17">
            <v>0</v>
          </cell>
          <cell r="CB17">
            <v>173.5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 t="str">
            <v>350524750621382</v>
          </cell>
          <cell r="CP17">
            <v>27566</v>
          </cell>
          <cell r="CQ17">
            <v>0</v>
          </cell>
          <cell r="CR17">
            <v>10.4</v>
          </cell>
          <cell r="CS17">
            <v>6</v>
          </cell>
          <cell r="CT17">
            <v>0</v>
          </cell>
          <cell r="CU17">
            <v>10.4</v>
          </cell>
          <cell r="CY17">
            <v>0</v>
          </cell>
          <cell r="DB17" t="str">
            <v>0</v>
          </cell>
          <cell r="DE17">
            <v>0</v>
          </cell>
          <cell r="DK17" t="b">
            <v>0</v>
          </cell>
          <cell r="DO17">
            <v>0</v>
          </cell>
          <cell r="DP17">
            <v>0</v>
          </cell>
        </row>
        <row r="18">
          <cell r="A18" t="str">
            <v>M742</v>
          </cell>
          <cell r="B18" t="str">
            <v>林玉叶</v>
          </cell>
          <cell r="C18" t="str">
            <v>SQJB</v>
          </cell>
          <cell r="D18" t="str">
            <v>加检B组</v>
          </cell>
          <cell r="E18">
            <v>85018</v>
          </cell>
          <cell r="G18" t="str">
            <v>F</v>
          </cell>
          <cell r="H18">
            <v>5</v>
          </cell>
          <cell r="I18" t="str">
            <v>组长</v>
          </cell>
          <cell r="K18">
            <v>1139</v>
          </cell>
          <cell r="L18">
            <v>35676</v>
          </cell>
          <cell r="M18">
            <v>11</v>
          </cell>
          <cell r="N18" t="str">
            <v>组长/二级专员</v>
          </cell>
          <cell r="O18">
            <v>9</v>
          </cell>
          <cell r="P18">
            <v>3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861</v>
          </cell>
          <cell r="X18">
            <v>0</v>
          </cell>
          <cell r="Y18">
            <v>0</v>
          </cell>
          <cell r="Z18">
            <v>0</v>
          </cell>
          <cell r="AA18">
            <v>6</v>
          </cell>
          <cell r="AB18">
            <v>0</v>
          </cell>
          <cell r="AC18">
            <v>0</v>
          </cell>
          <cell r="AD18">
            <v>0</v>
          </cell>
          <cell r="AE18">
            <v>95</v>
          </cell>
          <cell r="AF18">
            <v>1</v>
          </cell>
          <cell r="AG18">
            <v>2</v>
          </cell>
          <cell r="AH18">
            <v>0</v>
          </cell>
          <cell r="AI18">
            <v>23</v>
          </cell>
          <cell r="AJ18">
            <v>0</v>
          </cell>
          <cell r="AL18">
            <v>10.5</v>
          </cell>
          <cell r="AM18">
            <v>7</v>
          </cell>
          <cell r="AN18">
            <v>0</v>
          </cell>
          <cell r="AO18">
            <v>0</v>
          </cell>
          <cell r="AP18">
            <v>3</v>
          </cell>
          <cell r="AQ18">
            <v>6</v>
          </cell>
          <cell r="AR18">
            <v>12</v>
          </cell>
          <cell r="AS18">
            <v>17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175</v>
          </cell>
          <cell r="AZ18">
            <v>0</v>
          </cell>
          <cell r="BA18">
            <v>5.5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242</v>
          </cell>
          <cell r="BG18">
            <v>0</v>
          </cell>
          <cell r="BH18" t="str">
            <v>1</v>
          </cell>
          <cell r="BI18" t="str">
            <v>4367421930030726176</v>
          </cell>
          <cell r="BJ18">
            <v>0</v>
          </cell>
          <cell r="BM18">
            <v>36135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1</v>
          </cell>
          <cell r="BY18" t="str">
            <v>初中生</v>
          </cell>
          <cell r="BZ18">
            <v>188.4</v>
          </cell>
          <cell r="CA18">
            <v>0</v>
          </cell>
          <cell r="CB18">
            <v>171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 t="str">
            <v>350524770929302</v>
          </cell>
          <cell r="CP18">
            <v>28397</v>
          </cell>
          <cell r="CQ18">
            <v>0</v>
          </cell>
          <cell r="CR18">
            <v>7.3</v>
          </cell>
          <cell r="CS18">
            <v>6</v>
          </cell>
          <cell r="CT18">
            <v>0</v>
          </cell>
          <cell r="CU18">
            <v>7.3</v>
          </cell>
          <cell r="CY18">
            <v>0</v>
          </cell>
          <cell r="DB18" t="str">
            <v>0</v>
          </cell>
          <cell r="DE18">
            <v>0</v>
          </cell>
          <cell r="DK18" t="b">
            <v>1</v>
          </cell>
          <cell r="DO18">
            <v>0</v>
          </cell>
          <cell r="DP18">
            <v>0</v>
          </cell>
        </row>
        <row r="19">
          <cell r="A19" t="str">
            <v>E225</v>
          </cell>
          <cell r="B19" t="str">
            <v>高火顺</v>
          </cell>
          <cell r="C19" t="str">
            <v>SMYA</v>
          </cell>
          <cell r="D19" t="str">
            <v>油压A组</v>
          </cell>
          <cell r="E19">
            <v>85003</v>
          </cell>
          <cell r="G19" t="str">
            <v>M</v>
          </cell>
          <cell r="H19">
            <v>5</v>
          </cell>
          <cell r="I19" t="str">
            <v>组长</v>
          </cell>
          <cell r="K19">
            <v>1085</v>
          </cell>
          <cell r="L19">
            <v>32709</v>
          </cell>
          <cell r="M19">
            <v>11</v>
          </cell>
          <cell r="N19" t="str">
            <v>组长/二级专员</v>
          </cell>
          <cell r="O19">
            <v>9</v>
          </cell>
          <cell r="P19">
            <v>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965</v>
          </cell>
          <cell r="X19">
            <v>0</v>
          </cell>
          <cell r="Y19">
            <v>0</v>
          </cell>
          <cell r="Z19">
            <v>0</v>
          </cell>
          <cell r="AA19">
            <v>6</v>
          </cell>
          <cell r="AB19">
            <v>0</v>
          </cell>
          <cell r="AC19">
            <v>0</v>
          </cell>
          <cell r="AD19">
            <v>0</v>
          </cell>
          <cell r="AE19">
            <v>95</v>
          </cell>
          <cell r="AF19">
            <v>1</v>
          </cell>
          <cell r="AG19">
            <v>1</v>
          </cell>
          <cell r="AH19">
            <v>0</v>
          </cell>
          <cell r="AI19">
            <v>23</v>
          </cell>
          <cell r="AJ19">
            <v>0</v>
          </cell>
          <cell r="AL19">
            <v>10</v>
          </cell>
          <cell r="AM19">
            <v>8</v>
          </cell>
          <cell r="AN19">
            <v>0</v>
          </cell>
          <cell r="AO19">
            <v>0</v>
          </cell>
          <cell r="AP19">
            <v>8</v>
          </cell>
          <cell r="AQ19">
            <v>15</v>
          </cell>
          <cell r="AR19">
            <v>27</v>
          </cell>
          <cell r="AS19">
            <v>8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194</v>
          </cell>
          <cell r="AZ19">
            <v>0</v>
          </cell>
          <cell r="BA19">
            <v>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370.51</v>
          </cell>
          <cell r="BG19">
            <v>0</v>
          </cell>
          <cell r="BH19" t="str">
            <v>1</v>
          </cell>
          <cell r="BI19" t="str">
            <v>4367421930002030144</v>
          </cell>
          <cell r="BJ19">
            <v>0</v>
          </cell>
          <cell r="BM19">
            <v>36135</v>
          </cell>
          <cell r="BP19">
            <v>0</v>
          </cell>
          <cell r="BQ19">
            <v>0</v>
          </cell>
          <cell r="BR19">
            <v>0</v>
          </cell>
          <cell r="BT19">
            <v>0</v>
          </cell>
          <cell r="BU19">
            <v>0</v>
          </cell>
          <cell r="BV19">
            <v>21.43</v>
          </cell>
          <cell r="BW19">
            <v>0</v>
          </cell>
          <cell r="BX19">
            <v>1</v>
          </cell>
          <cell r="BY19" t="str">
            <v>初中生</v>
          </cell>
          <cell r="BZ19">
            <v>57.4</v>
          </cell>
          <cell r="CA19">
            <v>0</v>
          </cell>
          <cell r="CB19">
            <v>202.6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 t="str">
            <v>350524690608381</v>
          </cell>
          <cell r="CP19">
            <v>25362</v>
          </cell>
          <cell r="CQ19">
            <v>0</v>
          </cell>
          <cell r="CR19">
            <v>15.4</v>
          </cell>
          <cell r="CS19">
            <v>6</v>
          </cell>
          <cell r="CT19">
            <v>0</v>
          </cell>
          <cell r="CU19">
            <v>15.4</v>
          </cell>
          <cell r="CY19">
            <v>0</v>
          </cell>
          <cell r="DB19" t="str">
            <v>0</v>
          </cell>
          <cell r="DE19">
            <v>0</v>
          </cell>
          <cell r="DK19" t="b">
            <v>0</v>
          </cell>
          <cell r="DO19">
            <v>0</v>
          </cell>
          <cell r="DP19">
            <v>0</v>
          </cell>
        </row>
        <row r="20">
          <cell r="A20" t="str">
            <v>N445</v>
          </cell>
          <cell r="B20" t="str">
            <v>叶德奇</v>
          </cell>
          <cell r="C20" t="str">
            <v>SMYD</v>
          </cell>
          <cell r="D20" t="str">
            <v>模管组</v>
          </cell>
          <cell r="E20">
            <v>85026</v>
          </cell>
          <cell r="G20" t="str">
            <v>M</v>
          </cell>
          <cell r="H20">
            <v>5</v>
          </cell>
          <cell r="I20" t="str">
            <v>组长</v>
          </cell>
          <cell r="K20">
            <v>1064</v>
          </cell>
          <cell r="L20">
            <v>36027</v>
          </cell>
          <cell r="M20">
            <v>11</v>
          </cell>
          <cell r="N20" t="str">
            <v>组长/二级专员</v>
          </cell>
          <cell r="O20">
            <v>9</v>
          </cell>
          <cell r="P20">
            <v>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894</v>
          </cell>
          <cell r="X20">
            <v>0</v>
          </cell>
          <cell r="Y20">
            <v>0</v>
          </cell>
          <cell r="Z20">
            <v>0</v>
          </cell>
          <cell r="AA20">
            <v>6</v>
          </cell>
          <cell r="AB20">
            <v>0</v>
          </cell>
          <cell r="AC20">
            <v>0</v>
          </cell>
          <cell r="AD20">
            <v>0</v>
          </cell>
          <cell r="AE20">
            <v>95</v>
          </cell>
          <cell r="AF20">
            <v>1</v>
          </cell>
          <cell r="AG20">
            <v>1</v>
          </cell>
          <cell r="AH20">
            <v>0</v>
          </cell>
          <cell r="AI20">
            <v>23</v>
          </cell>
          <cell r="AJ20">
            <v>0</v>
          </cell>
          <cell r="AL20">
            <v>17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15</v>
          </cell>
          <cell r="AR20">
            <v>0</v>
          </cell>
          <cell r="AS20">
            <v>32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183</v>
          </cell>
          <cell r="AZ20">
            <v>0</v>
          </cell>
          <cell r="BA20">
            <v>6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705.31</v>
          </cell>
          <cell r="BG20">
            <v>0</v>
          </cell>
          <cell r="BH20" t="str">
            <v>1</v>
          </cell>
          <cell r="BI20" t="str">
            <v>4367421930020341028</v>
          </cell>
          <cell r="BJ20">
            <v>0</v>
          </cell>
          <cell r="BM20">
            <v>36135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V20">
            <v>81</v>
          </cell>
          <cell r="BW20">
            <v>0</v>
          </cell>
          <cell r="BX20">
            <v>2</v>
          </cell>
          <cell r="BY20" t="str">
            <v>高中生</v>
          </cell>
          <cell r="BZ20">
            <v>57.4</v>
          </cell>
          <cell r="CA20">
            <v>0</v>
          </cell>
          <cell r="CB20">
            <v>179.2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 t="str">
            <v>350425791119331</v>
          </cell>
          <cell r="CP20">
            <v>29178</v>
          </cell>
          <cell r="CQ20">
            <v>0</v>
          </cell>
          <cell r="CR20">
            <v>6.3</v>
          </cell>
          <cell r="CS20">
            <v>6</v>
          </cell>
          <cell r="CT20">
            <v>0</v>
          </cell>
          <cell r="CU20">
            <v>6.3</v>
          </cell>
          <cell r="CY20">
            <v>0</v>
          </cell>
          <cell r="DB20" t="str">
            <v>0</v>
          </cell>
          <cell r="DE20">
            <v>0</v>
          </cell>
          <cell r="DJ20" t="str">
            <v>1</v>
          </cell>
          <cell r="DK20" t="b">
            <v>1</v>
          </cell>
          <cell r="DO20">
            <v>0</v>
          </cell>
          <cell r="DP20">
            <v>0</v>
          </cell>
        </row>
        <row r="21">
          <cell r="A21" t="str">
            <v>O015</v>
          </cell>
          <cell r="B21" t="str">
            <v>周冬芳</v>
          </cell>
          <cell r="C21" t="str">
            <v>SYQB</v>
          </cell>
          <cell r="D21" t="str">
            <v>印前检B班</v>
          </cell>
          <cell r="E21">
            <v>85031</v>
          </cell>
          <cell r="G21" t="str">
            <v>F</v>
          </cell>
          <cell r="H21">
            <v>5</v>
          </cell>
          <cell r="I21" t="str">
            <v>组长</v>
          </cell>
          <cell r="K21">
            <v>1130</v>
          </cell>
          <cell r="L21">
            <v>36238</v>
          </cell>
          <cell r="M21">
            <v>11</v>
          </cell>
          <cell r="N21" t="str">
            <v>组长/二级专员</v>
          </cell>
          <cell r="O21">
            <v>9</v>
          </cell>
          <cell r="P21">
            <v>3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853</v>
          </cell>
          <cell r="X21">
            <v>0</v>
          </cell>
          <cell r="Y21">
            <v>0</v>
          </cell>
          <cell r="Z21">
            <v>0</v>
          </cell>
          <cell r="AA21">
            <v>6</v>
          </cell>
          <cell r="AB21">
            <v>0</v>
          </cell>
          <cell r="AC21">
            <v>0</v>
          </cell>
          <cell r="AD21">
            <v>0</v>
          </cell>
          <cell r="AE21">
            <v>95</v>
          </cell>
          <cell r="AF21">
            <v>1</v>
          </cell>
          <cell r="AG21">
            <v>1</v>
          </cell>
          <cell r="AH21">
            <v>0</v>
          </cell>
          <cell r="AI21">
            <v>23</v>
          </cell>
          <cell r="AJ21">
            <v>0</v>
          </cell>
          <cell r="AL21">
            <v>0</v>
          </cell>
          <cell r="AM21">
            <v>18.5</v>
          </cell>
          <cell r="AN21">
            <v>0</v>
          </cell>
          <cell r="AO21">
            <v>0</v>
          </cell>
          <cell r="AP21">
            <v>6</v>
          </cell>
          <cell r="AQ21">
            <v>0</v>
          </cell>
          <cell r="AR21">
            <v>18</v>
          </cell>
          <cell r="AS21">
            <v>57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223</v>
          </cell>
          <cell r="AZ21">
            <v>0.5</v>
          </cell>
          <cell r="BA21">
            <v>4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140</v>
          </cell>
          <cell r="BG21">
            <v>0</v>
          </cell>
          <cell r="BH21" t="str">
            <v>1</v>
          </cell>
          <cell r="BI21" t="str">
            <v>4367421930000983773</v>
          </cell>
          <cell r="BJ21">
            <v>0</v>
          </cell>
          <cell r="BM21">
            <v>36239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V21">
            <v>232</v>
          </cell>
          <cell r="BW21">
            <v>0</v>
          </cell>
          <cell r="BX21">
            <v>1</v>
          </cell>
          <cell r="BY21" t="str">
            <v>初中生</v>
          </cell>
          <cell r="BZ21">
            <v>57.4</v>
          </cell>
          <cell r="CA21">
            <v>0</v>
          </cell>
          <cell r="CB21">
            <v>192.4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 t="str">
            <v>350524811028302</v>
          </cell>
          <cell r="CP21">
            <v>29887</v>
          </cell>
          <cell r="CQ21">
            <v>0</v>
          </cell>
          <cell r="CR21">
            <v>5.7</v>
          </cell>
          <cell r="CS21">
            <v>5.7</v>
          </cell>
          <cell r="CT21">
            <v>0</v>
          </cell>
          <cell r="CU21">
            <v>5.7</v>
          </cell>
          <cell r="CY21">
            <v>0</v>
          </cell>
          <cell r="DB21" t="str">
            <v>0</v>
          </cell>
          <cell r="DE21">
            <v>0</v>
          </cell>
          <cell r="DK21" t="b">
            <v>1</v>
          </cell>
          <cell r="DO21">
            <v>0</v>
          </cell>
          <cell r="DP21">
            <v>0</v>
          </cell>
        </row>
        <row r="22">
          <cell r="A22" t="str">
            <v>O055</v>
          </cell>
          <cell r="B22" t="str">
            <v>钟昭蓉</v>
          </cell>
          <cell r="C22" t="str">
            <v>SQXA</v>
          </cell>
          <cell r="D22" t="str">
            <v>协调A组</v>
          </cell>
          <cell r="E22">
            <v>85038</v>
          </cell>
          <cell r="G22" t="str">
            <v>F</v>
          </cell>
          <cell r="H22">
            <v>5</v>
          </cell>
          <cell r="I22" t="str">
            <v>副组长I</v>
          </cell>
          <cell r="K22">
            <v>1016</v>
          </cell>
          <cell r="L22">
            <v>36242</v>
          </cell>
          <cell r="M22">
            <v>13</v>
          </cell>
          <cell r="N22" t="str">
            <v>副组长/三级专Ô</v>
          </cell>
          <cell r="O22">
            <v>10</v>
          </cell>
          <cell r="P22">
            <v>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714</v>
          </cell>
          <cell r="X22">
            <v>0</v>
          </cell>
          <cell r="Y22">
            <v>0</v>
          </cell>
          <cell r="Z22">
            <v>0</v>
          </cell>
          <cell r="AA22">
            <v>5</v>
          </cell>
          <cell r="AB22">
            <v>0</v>
          </cell>
          <cell r="AC22">
            <v>0</v>
          </cell>
          <cell r="AD22">
            <v>0</v>
          </cell>
          <cell r="AE22">
            <v>95</v>
          </cell>
          <cell r="AF22">
            <v>1</v>
          </cell>
          <cell r="AG22">
            <v>1</v>
          </cell>
          <cell r="AH22">
            <v>0</v>
          </cell>
          <cell r="AI22">
            <v>23</v>
          </cell>
          <cell r="AJ22">
            <v>0</v>
          </cell>
          <cell r="AL22">
            <v>17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2</v>
          </cell>
          <cell r="AR22">
            <v>0</v>
          </cell>
          <cell r="AS22">
            <v>30.5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168.5</v>
          </cell>
          <cell r="AZ22">
            <v>0.5</v>
          </cell>
          <cell r="BA22">
            <v>5.5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326</v>
          </cell>
          <cell r="BG22">
            <v>0</v>
          </cell>
          <cell r="BH22" t="str">
            <v>1</v>
          </cell>
          <cell r="BI22" t="str">
            <v>4367421930006200297</v>
          </cell>
          <cell r="BJ22">
            <v>0</v>
          </cell>
          <cell r="BM22">
            <v>36243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1</v>
          </cell>
          <cell r="BY22" t="str">
            <v>初中生</v>
          </cell>
          <cell r="BZ22">
            <v>57.4</v>
          </cell>
          <cell r="CA22">
            <v>0</v>
          </cell>
          <cell r="CB22">
            <v>145.80000000000001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1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 t="str">
            <v>350524820508056</v>
          </cell>
          <cell r="CP22">
            <v>30079</v>
          </cell>
          <cell r="CQ22">
            <v>0</v>
          </cell>
          <cell r="CR22">
            <v>5.7</v>
          </cell>
          <cell r="CS22">
            <v>5.7</v>
          </cell>
          <cell r="CT22">
            <v>0</v>
          </cell>
          <cell r="CU22">
            <v>5.7</v>
          </cell>
          <cell r="CY22">
            <v>0</v>
          </cell>
          <cell r="DB22" t="str">
            <v>0</v>
          </cell>
          <cell r="DE22">
            <v>0</v>
          </cell>
          <cell r="DJ22" t="str">
            <v>1</v>
          </cell>
          <cell r="DK22" t="b">
            <v>0</v>
          </cell>
          <cell r="DO22">
            <v>0</v>
          </cell>
          <cell r="DP22">
            <v>0</v>
          </cell>
        </row>
        <row r="23">
          <cell r="A23" t="str">
            <v>G042</v>
          </cell>
          <cell r="B23" t="str">
            <v>杨振奋</v>
          </cell>
          <cell r="C23" t="str">
            <v>PCB0</v>
          </cell>
          <cell r="D23" t="str">
            <v>IPQC B组</v>
          </cell>
          <cell r="E23">
            <v>85007</v>
          </cell>
          <cell r="G23" t="str">
            <v>M</v>
          </cell>
          <cell r="H23">
            <v>5</v>
          </cell>
          <cell r="I23" t="str">
            <v>组长</v>
          </cell>
          <cell r="K23">
            <v>1209</v>
          </cell>
          <cell r="L23">
            <v>33298</v>
          </cell>
          <cell r="M23">
            <v>11</v>
          </cell>
          <cell r="N23" t="str">
            <v>组长/二级专员</v>
          </cell>
          <cell r="O23">
            <v>9</v>
          </cell>
          <cell r="P23">
            <v>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919</v>
          </cell>
          <cell r="X23">
            <v>0</v>
          </cell>
          <cell r="Y23">
            <v>0</v>
          </cell>
          <cell r="Z23">
            <v>0</v>
          </cell>
          <cell r="AA23">
            <v>6</v>
          </cell>
          <cell r="AB23">
            <v>0</v>
          </cell>
          <cell r="AC23">
            <v>0</v>
          </cell>
          <cell r="AD23">
            <v>0</v>
          </cell>
          <cell r="AE23">
            <v>95</v>
          </cell>
          <cell r="AF23">
            <v>1</v>
          </cell>
          <cell r="AG23">
            <v>2</v>
          </cell>
          <cell r="AH23">
            <v>0</v>
          </cell>
          <cell r="AI23">
            <v>23</v>
          </cell>
          <cell r="AJ23">
            <v>0</v>
          </cell>
          <cell r="AL23">
            <v>7</v>
          </cell>
          <cell r="AM23">
            <v>11</v>
          </cell>
          <cell r="AN23">
            <v>0</v>
          </cell>
          <cell r="AO23">
            <v>0</v>
          </cell>
          <cell r="AP23">
            <v>1</v>
          </cell>
          <cell r="AQ23">
            <v>10</v>
          </cell>
          <cell r="AR23">
            <v>17</v>
          </cell>
          <cell r="AS23">
            <v>22.5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193.5</v>
          </cell>
          <cell r="AZ23">
            <v>1</v>
          </cell>
          <cell r="BA23">
            <v>4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200</v>
          </cell>
          <cell r="BG23">
            <v>0</v>
          </cell>
          <cell r="BH23" t="str">
            <v>1</v>
          </cell>
          <cell r="BI23" t="str">
            <v>4367421930030453581</v>
          </cell>
          <cell r="BJ23">
            <v>0</v>
          </cell>
          <cell r="BM23">
            <v>36260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</v>
          </cell>
          <cell r="BY23" t="str">
            <v>初中生</v>
          </cell>
          <cell r="BZ23">
            <v>181</v>
          </cell>
          <cell r="CA23">
            <v>0</v>
          </cell>
          <cell r="CB23">
            <v>164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 t="str">
            <v>350211700516305</v>
          </cell>
          <cell r="CP23">
            <v>25704</v>
          </cell>
          <cell r="CQ23">
            <v>0</v>
          </cell>
          <cell r="CR23">
            <v>13.8</v>
          </cell>
          <cell r="CS23">
            <v>5.7</v>
          </cell>
          <cell r="CT23">
            <v>0</v>
          </cell>
          <cell r="CU23">
            <v>13.8</v>
          </cell>
          <cell r="CY23">
            <v>0</v>
          </cell>
          <cell r="DB23" t="str">
            <v>0</v>
          </cell>
          <cell r="DE23">
            <v>0</v>
          </cell>
          <cell r="DK23" t="b">
            <v>0</v>
          </cell>
          <cell r="DO23">
            <v>0</v>
          </cell>
          <cell r="DP23">
            <v>0</v>
          </cell>
        </row>
        <row r="24">
          <cell r="A24" t="str">
            <v>O251</v>
          </cell>
          <cell r="B24" t="str">
            <v>蔡辉龙</v>
          </cell>
          <cell r="C24" t="str">
            <v>PCA0</v>
          </cell>
          <cell r="D24" t="str">
            <v>IPQC A组</v>
          </cell>
          <cell r="E24">
            <v>85059</v>
          </cell>
          <cell r="G24" t="str">
            <v>M</v>
          </cell>
          <cell r="H24">
            <v>5</v>
          </cell>
          <cell r="I24" t="str">
            <v>副组长</v>
          </cell>
          <cell r="K24">
            <v>905</v>
          </cell>
          <cell r="L24">
            <v>36283</v>
          </cell>
          <cell r="M24">
            <v>13</v>
          </cell>
          <cell r="N24" t="str">
            <v>副组长/三级专Ô</v>
          </cell>
          <cell r="O24">
            <v>14</v>
          </cell>
          <cell r="P24">
            <v>7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680</v>
          </cell>
          <cell r="X24">
            <v>0</v>
          </cell>
          <cell r="Y24">
            <v>0</v>
          </cell>
          <cell r="Z24">
            <v>0</v>
          </cell>
          <cell r="AA24">
            <v>5</v>
          </cell>
          <cell r="AB24">
            <v>0</v>
          </cell>
          <cell r="AC24">
            <v>0</v>
          </cell>
          <cell r="AD24">
            <v>0</v>
          </cell>
          <cell r="AE24">
            <v>95</v>
          </cell>
          <cell r="AF24">
            <v>1</v>
          </cell>
          <cell r="AG24">
            <v>1</v>
          </cell>
          <cell r="AH24">
            <v>0</v>
          </cell>
          <cell r="AI24">
            <v>23</v>
          </cell>
          <cell r="AJ24">
            <v>1</v>
          </cell>
          <cell r="AL24">
            <v>10.5</v>
          </cell>
          <cell r="AM24">
            <v>8</v>
          </cell>
          <cell r="AN24">
            <v>0</v>
          </cell>
          <cell r="AO24">
            <v>0</v>
          </cell>
          <cell r="AP24">
            <v>0</v>
          </cell>
          <cell r="AQ24">
            <v>0.5</v>
          </cell>
          <cell r="AR24">
            <v>11</v>
          </cell>
          <cell r="AS24">
            <v>30.5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190</v>
          </cell>
          <cell r="AZ24">
            <v>0</v>
          </cell>
          <cell r="BA24">
            <v>4.5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238</v>
          </cell>
          <cell r="BG24">
            <v>0</v>
          </cell>
          <cell r="BH24" t="str">
            <v>1</v>
          </cell>
          <cell r="BI24" t="str">
            <v>4367421930037232434</v>
          </cell>
          <cell r="BJ24">
            <v>0</v>
          </cell>
          <cell r="BM24">
            <v>36288</v>
          </cell>
          <cell r="BP24">
            <v>0</v>
          </cell>
          <cell r="BQ24">
            <v>0</v>
          </cell>
          <cell r="BR24">
            <v>1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 t="str">
            <v>高中生</v>
          </cell>
          <cell r="BZ24">
            <v>57.4</v>
          </cell>
          <cell r="CA24">
            <v>0</v>
          </cell>
          <cell r="CB24">
            <v>114.7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 t="str">
            <v>352225820426055</v>
          </cell>
          <cell r="CP24">
            <v>30067</v>
          </cell>
          <cell r="CQ24">
            <v>0</v>
          </cell>
          <cell r="CR24">
            <v>5.6</v>
          </cell>
          <cell r="CS24">
            <v>5.6</v>
          </cell>
          <cell r="CT24">
            <v>0</v>
          </cell>
          <cell r="CU24">
            <v>5.6</v>
          </cell>
          <cell r="CY24">
            <v>0</v>
          </cell>
          <cell r="DA24" t="str">
            <v>Asst Leader I</v>
          </cell>
          <cell r="DB24" t="str">
            <v>0</v>
          </cell>
          <cell r="DE24">
            <v>0</v>
          </cell>
          <cell r="DK24" t="b">
            <v>0</v>
          </cell>
          <cell r="DO24">
            <v>0</v>
          </cell>
          <cell r="DP24">
            <v>2</v>
          </cell>
        </row>
        <row r="25">
          <cell r="A25" t="str">
            <v>O366</v>
          </cell>
          <cell r="B25" t="str">
            <v>陆家云</v>
          </cell>
          <cell r="C25" t="str">
            <v>SYQA</v>
          </cell>
          <cell r="D25" t="str">
            <v>印前检A班</v>
          </cell>
          <cell r="E25">
            <v>85071</v>
          </cell>
          <cell r="G25" t="str">
            <v>F</v>
          </cell>
          <cell r="H25">
            <v>5</v>
          </cell>
          <cell r="I25" t="str">
            <v>副组长</v>
          </cell>
          <cell r="K25">
            <v>831</v>
          </cell>
          <cell r="L25">
            <v>36288</v>
          </cell>
          <cell r="M25">
            <v>13</v>
          </cell>
          <cell r="N25" t="str">
            <v>副组长/三级专Ô</v>
          </cell>
          <cell r="O25">
            <v>11</v>
          </cell>
          <cell r="P25">
            <v>8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590</v>
          </cell>
          <cell r="X25">
            <v>0</v>
          </cell>
          <cell r="Y25">
            <v>0</v>
          </cell>
          <cell r="Z25">
            <v>0</v>
          </cell>
          <cell r="AA25">
            <v>5</v>
          </cell>
          <cell r="AB25">
            <v>0</v>
          </cell>
          <cell r="AC25">
            <v>0</v>
          </cell>
          <cell r="AD25">
            <v>0</v>
          </cell>
          <cell r="AE25">
            <v>95</v>
          </cell>
          <cell r="AF25">
            <v>1</v>
          </cell>
          <cell r="AG25">
            <v>1</v>
          </cell>
          <cell r="AH25">
            <v>0</v>
          </cell>
          <cell r="AI25">
            <v>23</v>
          </cell>
          <cell r="AJ25">
            <v>0</v>
          </cell>
          <cell r="AL25">
            <v>19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18</v>
          </cell>
          <cell r="AR25">
            <v>0</v>
          </cell>
          <cell r="AS25">
            <v>54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224</v>
          </cell>
          <cell r="AZ25">
            <v>0</v>
          </cell>
          <cell r="BA25">
            <v>4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262</v>
          </cell>
          <cell r="BG25">
            <v>0</v>
          </cell>
          <cell r="BH25" t="str">
            <v>1</v>
          </cell>
          <cell r="BI25" t="str">
            <v>4367421930023081019</v>
          </cell>
          <cell r="BJ25">
            <v>0</v>
          </cell>
          <cell r="BM25">
            <v>36298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0</v>
          </cell>
          <cell r="BV25">
            <v>222</v>
          </cell>
          <cell r="BW25">
            <v>0</v>
          </cell>
          <cell r="BX25">
            <v>1</v>
          </cell>
          <cell r="BY25" t="str">
            <v>初中生</v>
          </cell>
          <cell r="BZ25">
            <v>57.4</v>
          </cell>
          <cell r="CA25">
            <v>0</v>
          </cell>
          <cell r="CB25">
            <v>134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1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 t="str">
            <v>342601791112742</v>
          </cell>
          <cell r="CP25">
            <v>29171</v>
          </cell>
          <cell r="CQ25">
            <v>0</v>
          </cell>
          <cell r="CR25">
            <v>5.6</v>
          </cell>
          <cell r="CS25">
            <v>5.6</v>
          </cell>
          <cell r="CT25">
            <v>0</v>
          </cell>
          <cell r="CU25">
            <v>5.6</v>
          </cell>
          <cell r="CY25">
            <v>0</v>
          </cell>
          <cell r="DA25" t="str">
            <v>Asst Leader I</v>
          </cell>
          <cell r="DB25" t="str">
            <v>0</v>
          </cell>
          <cell r="DE25">
            <v>0</v>
          </cell>
          <cell r="DK25" t="b">
            <v>1</v>
          </cell>
          <cell r="DO25">
            <v>0</v>
          </cell>
          <cell r="DP25">
            <v>0</v>
          </cell>
        </row>
        <row r="26">
          <cell r="A26" t="str">
            <v>E054</v>
          </cell>
          <cell r="B26" t="str">
            <v>林德珍</v>
          </cell>
          <cell r="C26" t="str">
            <v>U000</v>
          </cell>
          <cell r="D26" t="str">
            <v>维修组</v>
          </cell>
          <cell r="E26">
            <v>85002</v>
          </cell>
          <cell r="G26" t="str">
            <v>M</v>
          </cell>
          <cell r="H26">
            <v>5</v>
          </cell>
          <cell r="I26" t="str">
            <v>组长</v>
          </cell>
          <cell r="K26">
            <v>1478</v>
          </cell>
          <cell r="L26">
            <v>32566</v>
          </cell>
          <cell r="M26">
            <v>11</v>
          </cell>
          <cell r="N26" t="str">
            <v>组长/二级专员</v>
          </cell>
          <cell r="O26">
            <v>9</v>
          </cell>
          <cell r="P26">
            <v>11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1132</v>
          </cell>
          <cell r="X26">
            <v>0</v>
          </cell>
          <cell r="Y26">
            <v>0</v>
          </cell>
          <cell r="Z26">
            <v>0</v>
          </cell>
          <cell r="AA26">
            <v>7</v>
          </cell>
          <cell r="AB26">
            <v>0</v>
          </cell>
          <cell r="AC26">
            <v>0</v>
          </cell>
          <cell r="AD26">
            <v>0</v>
          </cell>
          <cell r="AE26">
            <v>95</v>
          </cell>
          <cell r="AF26">
            <v>1</v>
          </cell>
          <cell r="AG26">
            <v>1</v>
          </cell>
          <cell r="AH26">
            <v>0</v>
          </cell>
          <cell r="AI26">
            <v>23</v>
          </cell>
          <cell r="AJ26">
            <v>0</v>
          </cell>
          <cell r="AL26">
            <v>18.5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11</v>
          </cell>
          <cell r="AR26">
            <v>0</v>
          </cell>
          <cell r="AS26">
            <v>37.5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196.5</v>
          </cell>
          <cell r="AZ26">
            <v>0</v>
          </cell>
          <cell r="BA26">
            <v>4.5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 t="str">
            <v>1</v>
          </cell>
          <cell r="BI26" t="str">
            <v>4367421930003665708</v>
          </cell>
          <cell r="BJ26">
            <v>0</v>
          </cell>
          <cell r="BM26">
            <v>36298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1</v>
          </cell>
          <cell r="BY26" t="str">
            <v>初中生</v>
          </cell>
          <cell r="BZ26">
            <v>57.4</v>
          </cell>
          <cell r="CA26">
            <v>0</v>
          </cell>
          <cell r="CB26">
            <v>218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 t="str">
            <v>350321581024151</v>
          </cell>
          <cell r="CP26">
            <v>21482</v>
          </cell>
          <cell r="CQ26">
            <v>0</v>
          </cell>
          <cell r="CR26">
            <v>15.8</v>
          </cell>
          <cell r="CS26">
            <v>5.6</v>
          </cell>
          <cell r="CT26">
            <v>0</v>
          </cell>
          <cell r="CU26">
            <v>15.8</v>
          </cell>
          <cell r="CY26">
            <v>0</v>
          </cell>
          <cell r="DB26" t="str">
            <v>0</v>
          </cell>
          <cell r="DE26">
            <v>0</v>
          </cell>
          <cell r="DJ26" t="str">
            <v>1</v>
          </cell>
          <cell r="DK26" t="b">
            <v>1</v>
          </cell>
          <cell r="DO26">
            <v>0</v>
          </cell>
          <cell r="DP26">
            <v>0</v>
          </cell>
        </row>
        <row r="27">
          <cell r="A27" t="str">
            <v>E257</v>
          </cell>
          <cell r="B27" t="str">
            <v>汪洋靖</v>
          </cell>
          <cell r="C27" t="str">
            <v>PA00</v>
          </cell>
          <cell r="D27" t="str">
            <v>QA组</v>
          </cell>
          <cell r="E27">
            <v>85004</v>
          </cell>
          <cell r="G27" t="str">
            <v>F</v>
          </cell>
          <cell r="H27">
            <v>5</v>
          </cell>
          <cell r="I27" t="str">
            <v>组长</v>
          </cell>
          <cell r="K27">
            <v>1219</v>
          </cell>
          <cell r="L27">
            <v>32727</v>
          </cell>
          <cell r="M27">
            <v>11</v>
          </cell>
          <cell r="N27" t="str">
            <v>组长/二级专员</v>
          </cell>
          <cell r="O27">
            <v>9</v>
          </cell>
          <cell r="P27">
            <v>6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919</v>
          </cell>
          <cell r="X27">
            <v>0</v>
          </cell>
          <cell r="Y27">
            <v>0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95</v>
          </cell>
          <cell r="AF27">
            <v>1</v>
          </cell>
          <cell r="AG27">
            <v>2</v>
          </cell>
          <cell r="AH27">
            <v>0</v>
          </cell>
          <cell r="AI27">
            <v>23</v>
          </cell>
          <cell r="AJ27">
            <v>0</v>
          </cell>
          <cell r="AL27">
            <v>16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13.5</v>
          </cell>
          <cell r="AR27">
            <v>0</v>
          </cell>
          <cell r="AS27">
            <v>28.5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170</v>
          </cell>
          <cell r="AZ27">
            <v>0</v>
          </cell>
          <cell r="BA27">
            <v>7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257.39999999999998</v>
          </cell>
          <cell r="BG27">
            <v>0</v>
          </cell>
          <cell r="BH27" t="str">
            <v>1</v>
          </cell>
          <cell r="BI27" t="str">
            <v>4367421930030726242</v>
          </cell>
          <cell r="BJ27">
            <v>0</v>
          </cell>
          <cell r="BM27">
            <v>36312</v>
          </cell>
          <cell r="BP27">
            <v>0</v>
          </cell>
          <cell r="BQ27">
            <v>0</v>
          </cell>
          <cell r="BR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</v>
          </cell>
          <cell r="BY27" t="str">
            <v>高中生</v>
          </cell>
          <cell r="BZ27">
            <v>177.8</v>
          </cell>
          <cell r="CA27">
            <v>0</v>
          </cell>
          <cell r="CB27">
            <v>161.69999999999999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 t="str">
            <v>350211710724304</v>
          </cell>
          <cell r="CP27">
            <v>26138</v>
          </cell>
          <cell r="CQ27">
            <v>0</v>
          </cell>
          <cell r="CR27">
            <v>15.3</v>
          </cell>
          <cell r="CS27">
            <v>5.5</v>
          </cell>
          <cell r="CT27">
            <v>0</v>
          </cell>
          <cell r="CU27">
            <v>15.3</v>
          </cell>
          <cell r="CY27">
            <v>0</v>
          </cell>
          <cell r="DB27" t="str">
            <v>0</v>
          </cell>
          <cell r="DE27">
            <v>0</v>
          </cell>
          <cell r="DJ27" t="str">
            <v>1</v>
          </cell>
          <cell r="DK27" t="b">
            <v>1</v>
          </cell>
          <cell r="DO27">
            <v>0</v>
          </cell>
          <cell r="DP27">
            <v>0</v>
          </cell>
        </row>
        <row r="28">
          <cell r="A28" t="str">
            <v>M754</v>
          </cell>
          <cell r="B28" t="str">
            <v>陈汉阳</v>
          </cell>
          <cell r="C28" t="str">
            <v>SB00</v>
          </cell>
          <cell r="D28" t="str">
            <v>备料分部</v>
          </cell>
          <cell r="E28">
            <v>85019</v>
          </cell>
          <cell r="G28" t="str">
            <v>M</v>
          </cell>
          <cell r="H28">
            <v>5</v>
          </cell>
          <cell r="I28" t="str">
            <v>组长</v>
          </cell>
          <cell r="K28">
            <v>1345</v>
          </cell>
          <cell r="L28">
            <v>35682</v>
          </cell>
          <cell r="M28">
            <v>11</v>
          </cell>
          <cell r="N28" t="str">
            <v>组长/二级专员</v>
          </cell>
          <cell r="O28">
            <v>9</v>
          </cell>
          <cell r="P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943</v>
          </cell>
          <cell r="X28">
            <v>0</v>
          </cell>
          <cell r="Y28">
            <v>0</v>
          </cell>
          <cell r="Z28">
            <v>0</v>
          </cell>
          <cell r="AA28">
            <v>6</v>
          </cell>
          <cell r="AB28">
            <v>0</v>
          </cell>
          <cell r="AC28">
            <v>0</v>
          </cell>
          <cell r="AD28">
            <v>0</v>
          </cell>
          <cell r="AE28">
            <v>95</v>
          </cell>
          <cell r="AF28">
            <v>1</v>
          </cell>
          <cell r="AG28">
            <v>1</v>
          </cell>
          <cell r="AH28">
            <v>0</v>
          </cell>
          <cell r="AI28">
            <v>23</v>
          </cell>
          <cell r="AJ28">
            <v>0</v>
          </cell>
          <cell r="AL28">
            <v>16.5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16.5</v>
          </cell>
          <cell r="AR28">
            <v>0</v>
          </cell>
          <cell r="AS28">
            <v>39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187.5</v>
          </cell>
          <cell r="AZ28">
            <v>0</v>
          </cell>
          <cell r="BA28">
            <v>6.5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352</v>
          </cell>
          <cell r="BG28">
            <v>0</v>
          </cell>
          <cell r="BH28" t="str">
            <v>1</v>
          </cell>
          <cell r="BI28" t="str">
            <v>4367421930001245743</v>
          </cell>
          <cell r="BJ28">
            <v>0</v>
          </cell>
          <cell r="BM28">
            <v>36312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2</v>
          </cell>
          <cell r="BY28" t="str">
            <v>高中生</v>
          </cell>
          <cell r="BZ28">
            <v>57.4</v>
          </cell>
          <cell r="CA28">
            <v>0</v>
          </cell>
          <cell r="CB28">
            <v>171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350521750902707</v>
          </cell>
          <cell r="CP28">
            <v>27639</v>
          </cell>
          <cell r="CQ28">
            <v>0</v>
          </cell>
          <cell r="CR28">
            <v>7.3</v>
          </cell>
          <cell r="CS28">
            <v>5.5</v>
          </cell>
          <cell r="CT28">
            <v>0</v>
          </cell>
          <cell r="CU28">
            <v>7.3</v>
          </cell>
          <cell r="CY28">
            <v>0</v>
          </cell>
          <cell r="DB28" t="str">
            <v>1</v>
          </cell>
          <cell r="DE28">
            <v>0</v>
          </cell>
          <cell r="DJ28" t="str">
            <v>1</v>
          </cell>
          <cell r="DK28" t="b">
            <v>1</v>
          </cell>
          <cell r="DO28">
            <v>0</v>
          </cell>
          <cell r="DP28">
            <v>0</v>
          </cell>
        </row>
        <row r="29">
          <cell r="A29" t="str">
            <v>O496</v>
          </cell>
          <cell r="B29" t="str">
            <v>张春荣</v>
          </cell>
          <cell r="C29" t="str">
            <v>SG00</v>
          </cell>
          <cell r="D29" t="str">
            <v>生管分部</v>
          </cell>
          <cell r="E29">
            <v>85089</v>
          </cell>
          <cell r="G29" t="str">
            <v>F</v>
          </cell>
          <cell r="H29">
            <v>5</v>
          </cell>
          <cell r="I29" t="str">
            <v>组长</v>
          </cell>
          <cell r="K29">
            <v>1080</v>
          </cell>
          <cell r="L29">
            <v>36319</v>
          </cell>
          <cell r="M29">
            <v>13</v>
          </cell>
          <cell r="N29" t="str">
            <v>副组长/三级专Ô</v>
          </cell>
          <cell r="O29">
            <v>13</v>
          </cell>
          <cell r="P29">
            <v>7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614</v>
          </cell>
          <cell r="X29">
            <v>0</v>
          </cell>
          <cell r="Y29">
            <v>0</v>
          </cell>
          <cell r="Z29">
            <v>0</v>
          </cell>
          <cell r="AA29">
            <v>3</v>
          </cell>
          <cell r="AB29">
            <v>0</v>
          </cell>
          <cell r="AC29">
            <v>0</v>
          </cell>
          <cell r="AD29">
            <v>0</v>
          </cell>
          <cell r="AE29">
            <v>95</v>
          </cell>
          <cell r="AF29">
            <v>1</v>
          </cell>
          <cell r="AG29">
            <v>2</v>
          </cell>
          <cell r="AH29">
            <v>0</v>
          </cell>
          <cell r="AI29">
            <v>23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3</v>
          </cell>
          <cell r="BB29">
            <v>20</v>
          </cell>
          <cell r="BC29">
            <v>0</v>
          </cell>
          <cell r="BD29">
            <v>0</v>
          </cell>
          <cell r="BE29">
            <v>0</v>
          </cell>
          <cell r="BF29">
            <v>119</v>
          </cell>
          <cell r="BG29">
            <v>0</v>
          </cell>
          <cell r="BH29" t="str">
            <v>1</v>
          </cell>
          <cell r="BI29" t="str">
            <v>4367421930021372949</v>
          </cell>
          <cell r="BJ29">
            <v>0</v>
          </cell>
          <cell r="BM29">
            <v>36320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2</v>
          </cell>
          <cell r="BY29" t="str">
            <v>高中生</v>
          </cell>
          <cell r="BZ29">
            <v>136</v>
          </cell>
          <cell r="CA29">
            <v>0</v>
          </cell>
          <cell r="CB29">
            <v>124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352622800803008</v>
          </cell>
          <cell r="CP29">
            <v>29436</v>
          </cell>
          <cell r="CQ29">
            <v>0</v>
          </cell>
          <cell r="CR29">
            <v>5.5</v>
          </cell>
          <cell r="CS29">
            <v>5.5</v>
          </cell>
          <cell r="CT29">
            <v>0</v>
          </cell>
          <cell r="CU29">
            <v>5.5</v>
          </cell>
          <cell r="CY29">
            <v>0</v>
          </cell>
          <cell r="DA29" t="str">
            <v>Clerk I</v>
          </cell>
          <cell r="DB29" t="str">
            <v>1</v>
          </cell>
          <cell r="DE29">
            <v>0</v>
          </cell>
          <cell r="DJ29" t="str">
            <v>1</v>
          </cell>
          <cell r="DK29" t="b">
            <v>1</v>
          </cell>
          <cell r="DO29">
            <v>0</v>
          </cell>
          <cell r="DP29">
            <v>0</v>
          </cell>
        </row>
        <row r="30">
          <cell r="A30" t="str">
            <v>O645</v>
          </cell>
          <cell r="B30" t="str">
            <v>缪正宣</v>
          </cell>
          <cell r="C30" t="str">
            <v>SGC0</v>
          </cell>
          <cell r="D30" t="str">
            <v>成品库</v>
          </cell>
          <cell r="E30">
            <v>85102</v>
          </cell>
          <cell r="G30" t="str">
            <v>F</v>
          </cell>
          <cell r="H30">
            <v>5</v>
          </cell>
          <cell r="I30" t="str">
            <v>副组长I</v>
          </cell>
          <cell r="K30">
            <v>1058</v>
          </cell>
          <cell r="L30">
            <v>36321</v>
          </cell>
          <cell r="M30">
            <v>13</v>
          </cell>
          <cell r="N30" t="str">
            <v>副组长/三级专Ô</v>
          </cell>
          <cell r="O30">
            <v>10</v>
          </cell>
          <cell r="P30">
            <v>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704</v>
          </cell>
          <cell r="X30">
            <v>0</v>
          </cell>
          <cell r="Y30">
            <v>0</v>
          </cell>
          <cell r="Z30">
            <v>0</v>
          </cell>
          <cell r="AA30">
            <v>5</v>
          </cell>
          <cell r="AB30">
            <v>0</v>
          </cell>
          <cell r="AC30">
            <v>0</v>
          </cell>
          <cell r="AD30">
            <v>0</v>
          </cell>
          <cell r="AE30">
            <v>95</v>
          </cell>
          <cell r="AF30">
            <v>0</v>
          </cell>
          <cell r="AG30">
            <v>1</v>
          </cell>
          <cell r="AH30">
            <v>0</v>
          </cell>
          <cell r="AI30">
            <v>23</v>
          </cell>
          <cell r="AJ30">
            <v>0</v>
          </cell>
          <cell r="AL30">
            <v>18.5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198</v>
          </cell>
          <cell r="AZ30">
            <v>0</v>
          </cell>
          <cell r="BA30">
            <v>4.5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229</v>
          </cell>
          <cell r="BG30">
            <v>0</v>
          </cell>
          <cell r="BH30" t="str">
            <v>1</v>
          </cell>
          <cell r="BI30" t="str">
            <v>4367421930001245180</v>
          </cell>
          <cell r="BJ30">
            <v>0</v>
          </cell>
          <cell r="BM30">
            <v>36328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2</v>
          </cell>
          <cell r="BY30" t="str">
            <v>高中生</v>
          </cell>
          <cell r="BZ30">
            <v>57.4</v>
          </cell>
          <cell r="CA30">
            <v>0</v>
          </cell>
          <cell r="CB30">
            <v>128.9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 t="str">
            <v>510523761207446</v>
          </cell>
          <cell r="CP30">
            <v>28101</v>
          </cell>
          <cell r="CQ30">
            <v>28</v>
          </cell>
          <cell r="CR30">
            <v>5.5</v>
          </cell>
          <cell r="CS30">
            <v>5.5</v>
          </cell>
          <cell r="CT30">
            <v>0</v>
          </cell>
          <cell r="CU30">
            <v>5.5</v>
          </cell>
          <cell r="CY30">
            <v>0</v>
          </cell>
          <cell r="DB30" t="str">
            <v>0</v>
          </cell>
          <cell r="DE30">
            <v>0</v>
          </cell>
          <cell r="DJ30" t="str">
            <v>1</v>
          </cell>
          <cell r="DK30" t="b">
            <v>1</v>
          </cell>
          <cell r="DO30">
            <v>0</v>
          </cell>
          <cell r="DP30">
            <v>0</v>
          </cell>
        </row>
        <row r="31">
          <cell r="A31" t="str">
            <v>N628</v>
          </cell>
          <cell r="B31" t="str">
            <v>武友明</v>
          </cell>
          <cell r="C31" t="str">
            <v>XJ00</v>
          </cell>
          <cell r="D31" t="str">
            <v>警卫队</v>
          </cell>
          <cell r="E31">
            <v>85029</v>
          </cell>
          <cell r="G31" t="str">
            <v>M</v>
          </cell>
          <cell r="H31">
            <v>5</v>
          </cell>
          <cell r="I31" t="str">
            <v>副组长I</v>
          </cell>
          <cell r="K31">
            <v>920</v>
          </cell>
          <cell r="L31">
            <v>36152</v>
          </cell>
          <cell r="M31">
            <v>13</v>
          </cell>
          <cell r="N31" t="str">
            <v>副组长/三级专Ô</v>
          </cell>
          <cell r="O31">
            <v>10</v>
          </cell>
          <cell r="P31">
            <v>4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680</v>
          </cell>
          <cell r="X31">
            <v>0</v>
          </cell>
          <cell r="Y31">
            <v>0</v>
          </cell>
          <cell r="Z31">
            <v>0</v>
          </cell>
          <cell r="AA31">
            <v>5</v>
          </cell>
          <cell r="AB31">
            <v>0</v>
          </cell>
          <cell r="AC31">
            <v>0</v>
          </cell>
          <cell r="AD31">
            <v>0</v>
          </cell>
          <cell r="AE31">
            <v>95</v>
          </cell>
          <cell r="AF31">
            <v>1</v>
          </cell>
          <cell r="AG31">
            <v>1</v>
          </cell>
          <cell r="AH31">
            <v>0</v>
          </cell>
          <cell r="AI31">
            <v>23</v>
          </cell>
          <cell r="AJ31">
            <v>0</v>
          </cell>
          <cell r="AL31">
            <v>16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44</v>
          </cell>
          <cell r="AR31">
            <v>0</v>
          </cell>
          <cell r="AS31">
            <v>77.5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257.5</v>
          </cell>
          <cell r="AZ31">
            <v>1</v>
          </cell>
          <cell r="BA31">
            <v>6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38</v>
          </cell>
          <cell r="BG31">
            <v>0</v>
          </cell>
          <cell r="BH31" t="str">
            <v>1</v>
          </cell>
          <cell r="BI31" t="str">
            <v>4367421930037242920</v>
          </cell>
          <cell r="BJ31">
            <v>0</v>
          </cell>
          <cell r="BM31">
            <v>36332</v>
          </cell>
          <cell r="BP31">
            <v>0</v>
          </cell>
          <cell r="BQ31">
            <v>0</v>
          </cell>
          <cell r="BR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1</v>
          </cell>
          <cell r="BY31" t="str">
            <v>初中生</v>
          </cell>
          <cell r="BZ31">
            <v>57.4</v>
          </cell>
          <cell r="CA31">
            <v>0</v>
          </cell>
          <cell r="CB31">
            <v>146.30000000000001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 t="str">
            <v>362131760926145</v>
          </cell>
          <cell r="CP31">
            <v>28029</v>
          </cell>
          <cell r="CQ31">
            <v>0</v>
          </cell>
          <cell r="CR31">
            <v>6</v>
          </cell>
          <cell r="CS31">
            <v>5.5</v>
          </cell>
          <cell r="CT31">
            <v>0</v>
          </cell>
          <cell r="CU31">
            <v>6</v>
          </cell>
          <cell r="CY31">
            <v>0</v>
          </cell>
          <cell r="DB31" t="str">
            <v>1</v>
          </cell>
          <cell r="DE31">
            <v>0</v>
          </cell>
          <cell r="DK31" t="b">
            <v>1</v>
          </cell>
          <cell r="DO31">
            <v>0</v>
          </cell>
          <cell r="DP31">
            <v>0</v>
          </cell>
        </row>
        <row r="32">
          <cell r="A32" t="str">
            <v>N444</v>
          </cell>
          <cell r="B32" t="str">
            <v>陆德根</v>
          </cell>
          <cell r="C32" t="str">
            <v>SMYB</v>
          </cell>
          <cell r="D32" t="str">
            <v>油压B组</v>
          </cell>
          <cell r="E32">
            <v>85025</v>
          </cell>
          <cell r="G32" t="str">
            <v>M</v>
          </cell>
          <cell r="H32">
            <v>5</v>
          </cell>
          <cell r="I32" t="str">
            <v>组长</v>
          </cell>
          <cell r="K32">
            <v>990</v>
          </cell>
          <cell r="L32">
            <v>36027</v>
          </cell>
          <cell r="M32">
            <v>11</v>
          </cell>
          <cell r="N32" t="str">
            <v>组长/二级专员</v>
          </cell>
          <cell r="O32">
            <v>9</v>
          </cell>
          <cell r="P32">
            <v>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861</v>
          </cell>
          <cell r="X32">
            <v>0</v>
          </cell>
          <cell r="Y32">
            <v>0</v>
          </cell>
          <cell r="Z32">
            <v>0</v>
          </cell>
          <cell r="AA32">
            <v>6</v>
          </cell>
          <cell r="AB32">
            <v>0</v>
          </cell>
          <cell r="AC32">
            <v>0</v>
          </cell>
          <cell r="AD32">
            <v>0</v>
          </cell>
          <cell r="AE32">
            <v>95</v>
          </cell>
          <cell r="AF32">
            <v>1</v>
          </cell>
          <cell r="AG32">
            <v>1</v>
          </cell>
          <cell r="AH32">
            <v>0</v>
          </cell>
          <cell r="AI32">
            <v>23</v>
          </cell>
          <cell r="AJ32">
            <v>0</v>
          </cell>
          <cell r="AL32">
            <v>7</v>
          </cell>
          <cell r="AM32">
            <v>11</v>
          </cell>
          <cell r="AN32">
            <v>0</v>
          </cell>
          <cell r="AO32">
            <v>0</v>
          </cell>
          <cell r="AP32">
            <v>7</v>
          </cell>
          <cell r="AQ32">
            <v>16.5</v>
          </cell>
          <cell r="AR32">
            <v>23</v>
          </cell>
          <cell r="AS32">
            <v>8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191.5</v>
          </cell>
          <cell r="AZ32">
            <v>0</v>
          </cell>
          <cell r="BA32">
            <v>5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631.11</v>
          </cell>
          <cell r="BG32">
            <v>0</v>
          </cell>
          <cell r="BH32" t="str">
            <v>1</v>
          </cell>
          <cell r="BI32" t="str">
            <v>4367421930020340533</v>
          </cell>
          <cell r="BJ32">
            <v>0</v>
          </cell>
          <cell r="BM32">
            <v>36339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U32">
            <v>0</v>
          </cell>
          <cell r="BV32">
            <v>19.75</v>
          </cell>
          <cell r="BW32">
            <v>0</v>
          </cell>
          <cell r="BX32">
            <v>2</v>
          </cell>
          <cell r="BY32" t="str">
            <v>高中生</v>
          </cell>
          <cell r="BZ32">
            <v>57.4</v>
          </cell>
          <cell r="CA32">
            <v>0</v>
          </cell>
          <cell r="CB32">
            <v>187.5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 t="str">
            <v>350427198005143018</v>
          </cell>
          <cell r="CP32">
            <v>29355</v>
          </cell>
          <cell r="CQ32">
            <v>0</v>
          </cell>
          <cell r="CR32">
            <v>6.3</v>
          </cell>
          <cell r="CS32">
            <v>5.5</v>
          </cell>
          <cell r="CT32">
            <v>0</v>
          </cell>
          <cell r="CU32">
            <v>6.3</v>
          </cell>
          <cell r="CY32">
            <v>0</v>
          </cell>
          <cell r="DB32" t="str">
            <v>0</v>
          </cell>
          <cell r="DE32">
            <v>0</v>
          </cell>
          <cell r="DK32" t="b">
            <v>0</v>
          </cell>
          <cell r="DO32">
            <v>0</v>
          </cell>
          <cell r="DP32">
            <v>0</v>
          </cell>
        </row>
        <row r="33">
          <cell r="A33" t="str">
            <v>N450</v>
          </cell>
          <cell r="B33" t="str">
            <v>池哲胜</v>
          </cell>
          <cell r="C33" t="str">
            <v>SYF0</v>
          </cell>
          <cell r="D33" t="str">
            <v>辅助组</v>
          </cell>
          <cell r="E33">
            <v>85027</v>
          </cell>
          <cell r="G33" t="str">
            <v>M</v>
          </cell>
          <cell r="H33">
            <v>5</v>
          </cell>
          <cell r="I33" t="str">
            <v>组长</v>
          </cell>
          <cell r="K33">
            <v>1020</v>
          </cell>
          <cell r="L33">
            <v>36027</v>
          </cell>
          <cell r="M33">
            <v>11</v>
          </cell>
          <cell r="N33" t="str">
            <v>组长/二级专员</v>
          </cell>
          <cell r="O33">
            <v>9</v>
          </cell>
          <cell r="P33">
            <v>3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861</v>
          </cell>
          <cell r="X33">
            <v>0</v>
          </cell>
          <cell r="Y33">
            <v>0</v>
          </cell>
          <cell r="Z33">
            <v>0</v>
          </cell>
          <cell r="AA33">
            <v>6</v>
          </cell>
          <cell r="AB33">
            <v>0</v>
          </cell>
          <cell r="AC33">
            <v>0</v>
          </cell>
          <cell r="AD33">
            <v>0</v>
          </cell>
          <cell r="AE33">
            <v>95</v>
          </cell>
          <cell r="AF33">
            <v>0</v>
          </cell>
          <cell r="AG33">
            <v>1</v>
          </cell>
          <cell r="AH33">
            <v>0</v>
          </cell>
          <cell r="AI33">
            <v>23</v>
          </cell>
          <cell r="AJ33">
            <v>0</v>
          </cell>
          <cell r="AL33">
            <v>19.5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14.5</v>
          </cell>
          <cell r="AR33">
            <v>0</v>
          </cell>
          <cell r="AS33">
            <v>62.5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233</v>
          </cell>
          <cell r="AZ33">
            <v>0.5</v>
          </cell>
          <cell r="BA33">
            <v>3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409</v>
          </cell>
          <cell r="BG33">
            <v>0</v>
          </cell>
          <cell r="BH33" t="str">
            <v>1</v>
          </cell>
          <cell r="BI33" t="str">
            <v>4367421930022908436</v>
          </cell>
          <cell r="BJ33">
            <v>0</v>
          </cell>
          <cell r="BM33">
            <v>36339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193</v>
          </cell>
          <cell r="BW33">
            <v>0</v>
          </cell>
          <cell r="BX33">
            <v>1</v>
          </cell>
          <cell r="BY33" t="str">
            <v>初中生</v>
          </cell>
          <cell r="BZ33">
            <v>57.4</v>
          </cell>
          <cell r="CA33">
            <v>0</v>
          </cell>
          <cell r="CB33">
            <v>175.7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350426770611351</v>
          </cell>
          <cell r="CP33">
            <v>28287</v>
          </cell>
          <cell r="CQ33">
            <v>0</v>
          </cell>
          <cell r="CR33">
            <v>6.3</v>
          </cell>
          <cell r="CS33">
            <v>5.5</v>
          </cell>
          <cell r="CT33">
            <v>0</v>
          </cell>
          <cell r="CU33">
            <v>6.3</v>
          </cell>
          <cell r="CY33">
            <v>0</v>
          </cell>
          <cell r="DB33" t="str">
            <v>0</v>
          </cell>
          <cell r="DE33">
            <v>0</v>
          </cell>
          <cell r="DJ33" t="str">
            <v>1</v>
          </cell>
          <cell r="DK33" t="b">
            <v>0</v>
          </cell>
          <cell r="DO33">
            <v>0</v>
          </cell>
          <cell r="DP33">
            <v>0</v>
          </cell>
        </row>
        <row r="34">
          <cell r="A34" t="str">
            <v>N627</v>
          </cell>
          <cell r="B34" t="str">
            <v>杨国建</v>
          </cell>
          <cell r="C34" t="str">
            <v>XJ00</v>
          </cell>
          <cell r="D34" t="str">
            <v>警卫队</v>
          </cell>
          <cell r="E34">
            <v>85028</v>
          </cell>
          <cell r="G34" t="str">
            <v>M</v>
          </cell>
          <cell r="H34">
            <v>5</v>
          </cell>
          <cell r="I34" t="str">
            <v>副组长I</v>
          </cell>
          <cell r="K34">
            <v>934</v>
          </cell>
          <cell r="L34">
            <v>36154</v>
          </cell>
          <cell r="M34">
            <v>13</v>
          </cell>
          <cell r="N34" t="str">
            <v>副组长/三级专Ô</v>
          </cell>
          <cell r="O34">
            <v>10</v>
          </cell>
          <cell r="P34">
            <v>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705</v>
          </cell>
          <cell r="X34">
            <v>0</v>
          </cell>
          <cell r="Y34">
            <v>0</v>
          </cell>
          <cell r="Z34">
            <v>0</v>
          </cell>
          <cell r="AA34">
            <v>5</v>
          </cell>
          <cell r="AB34">
            <v>0</v>
          </cell>
          <cell r="AC34">
            <v>0</v>
          </cell>
          <cell r="AD34">
            <v>0</v>
          </cell>
          <cell r="AE34">
            <v>95</v>
          </cell>
          <cell r="AF34">
            <v>1</v>
          </cell>
          <cell r="AG34">
            <v>1</v>
          </cell>
          <cell r="AH34">
            <v>0</v>
          </cell>
          <cell r="AI34">
            <v>23</v>
          </cell>
          <cell r="AJ34">
            <v>0</v>
          </cell>
          <cell r="AL34">
            <v>7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3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63</v>
          </cell>
          <cell r="AZ34">
            <v>3.5</v>
          </cell>
          <cell r="BA34">
            <v>4.5</v>
          </cell>
          <cell r="BB34">
            <v>0</v>
          </cell>
          <cell r="BC34">
            <v>8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 t="str">
            <v>1</v>
          </cell>
          <cell r="BI34" t="str">
            <v>4367421930002375275</v>
          </cell>
          <cell r="BJ34">
            <v>0</v>
          </cell>
          <cell r="BM34">
            <v>36602</v>
          </cell>
          <cell r="BP34">
            <v>0</v>
          </cell>
          <cell r="BQ34">
            <v>0</v>
          </cell>
          <cell r="BR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2</v>
          </cell>
          <cell r="BY34" t="str">
            <v>高中生</v>
          </cell>
          <cell r="BZ34">
            <v>57.4</v>
          </cell>
          <cell r="CA34">
            <v>0</v>
          </cell>
          <cell r="CB34">
            <v>142.4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511023760603731</v>
          </cell>
          <cell r="CP34">
            <v>27914</v>
          </cell>
          <cell r="CQ34">
            <v>0</v>
          </cell>
          <cell r="CR34">
            <v>6</v>
          </cell>
          <cell r="CS34">
            <v>4.7</v>
          </cell>
          <cell r="CT34">
            <v>0</v>
          </cell>
          <cell r="CU34">
            <v>6</v>
          </cell>
          <cell r="CY34">
            <v>0</v>
          </cell>
          <cell r="DB34" t="str">
            <v>1</v>
          </cell>
          <cell r="DE34">
            <v>0</v>
          </cell>
          <cell r="DK34" t="b">
            <v>0</v>
          </cell>
          <cell r="DO34">
            <v>0</v>
          </cell>
          <cell r="DP34">
            <v>0</v>
          </cell>
        </row>
        <row r="35">
          <cell r="A35" t="str">
            <v>I486</v>
          </cell>
          <cell r="B35" t="str">
            <v>徐西厂</v>
          </cell>
          <cell r="C35" t="str">
            <v>XJ00</v>
          </cell>
          <cell r="D35" t="str">
            <v>警卫队</v>
          </cell>
          <cell r="E35">
            <v>85009</v>
          </cell>
          <cell r="G35" t="str">
            <v>M</v>
          </cell>
          <cell r="H35">
            <v>5</v>
          </cell>
          <cell r="I35" t="str">
            <v>组长</v>
          </cell>
          <cell r="K35">
            <v>1095</v>
          </cell>
          <cell r="L35">
            <v>34172</v>
          </cell>
          <cell r="M35">
            <v>11</v>
          </cell>
          <cell r="N35" t="str">
            <v>组长/二级专员</v>
          </cell>
          <cell r="O35">
            <v>9</v>
          </cell>
          <cell r="P35">
            <v>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991</v>
          </cell>
          <cell r="X35">
            <v>0</v>
          </cell>
          <cell r="Y35">
            <v>0</v>
          </cell>
          <cell r="Z35">
            <v>0</v>
          </cell>
          <cell r="AA35">
            <v>6</v>
          </cell>
          <cell r="AB35">
            <v>0</v>
          </cell>
          <cell r="AC35">
            <v>0</v>
          </cell>
          <cell r="AD35">
            <v>0</v>
          </cell>
          <cell r="AE35">
            <v>95</v>
          </cell>
          <cell r="AF35">
            <v>1</v>
          </cell>
          <cell r="AG35">
            <v>1</v>
          </cell>
          <cell r="AH35">
            <v>0</v>
          </cell>
          <cell r="AI35">
            <v>23</v>
          </cell>
          <cell r="AJ35">
            <v>0</v>
          </cell>
          <cell r="AL35">
            <v>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2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66</v>
          </cell>
          <cell r="AZ35">
            <v>5</v>
          </cell>
          <cell r="BA35">
            <v>4</v>
          </cell>
          <cell r="BB35">
            <v>0</v>
          </cell>
          <cell r="BC35">
            <v>6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 t="str">
            <v>1</v>
          </cell>
          <cell r="BI35" t="str">
            <v>4367421930033881226</v>
          </cell>
          <cell r="BJ35">
            <v>0</v>
          </cell>
          <cell r="BM35">
            <v>37245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2</v>
          </cell>
          <cell r="BY35" t="str">
            <v>高中生</v>
          </cell>
          <cell r="BZ35">
            <v>57.4</v>
          </cell>
          <cell r="CA35">
            <v>0</v>
          </cell>
          <cell r="CB35">
            <v>199.5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 t="str">
            <v>372822690827123</v>
          </cell>
          <cell r="CP35">
            <v>25442</v>
          </cell>
          <cell r="CQ35">
            <v>0</v>
          </cell>
          <cell r="CR35">
            <v>11.4</v>
          </cell>
          <cell r="CS35">
            <v>3</v>
          </cell>
          <cell r="CT35">
            <v>0</v>
          </cell>
          <cell r="CU35">
            <v>11.4</v>
          </cell>
          <cell r="CY35">
            <v>0</v>
          </cell>
          <cell r="DB35" t="str">
            <v>1</v>
          </cell>
          <cell r="DE35">
            <v>0</v>
          </cell>
          <cell r="DK35" t="b">
            <v>1</v>
          </cell>
          <cell r="DO35">
            <v>0</v>
          </cell>
          <cell r="DP35">
            <v>0</v>
          </cell>
        </row>
        <row r="36">
          <cell r="A36" t="str">
            <v>J484</v>
          </cell>
          <cell r="B36" t="str">
            <v>高银波</v>
          </cell>
          <cell r="C36" t="str">
            <v>SYYB</v>
          </cell>
          <cell r="D36" t="str">
            <v>印刷B班</v>
          </cell>
          <cell r="E36">
            <v>85013</v>
          </cell>
          <cell r="G36" t="str">
            <v>M</v>
          </cell>
          <cell r="H36">
            <v>5</v>
          </cell>
          <cell r="I36" t="str">
            <v>副组长</v>
          </cell>
          <cell r="K36">
            <v>802</v>
          </cell>
          <cell r="L36">
            <v>34584</v>
          </cell>
          <cell r="M36">
            <v>13</v>
          </cell>
          <cell r="N36" t="str">
            <v>副组长/三级专Ô</v>
          </cell>
          <cell r="O36">
            <v>10</v>
          </cell>
          <cell r="P36">
            <v>4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680</v>
          </cell>
          <cell r="X36">
            <v>0</v>
          </cell>
          <cell r="Y36">
            <v>0</v>
          </cell>
          <cell r="Z36">
            <v>0</v>
          </cell>
          <cell r="AA36">
            <v>5</v>
          </cell>
          <cell r="AB36">
            <v>0</v>
          </cell>
          <cell r="AC36">
            <v>0</v>
          </cell>
          <cell r="AD36">
            <v>0</v>
          </cell>
          <cell r="AE36">
            <v>95</v>
          </cell>
          <cell r="AF36">
            <v>1</v>
          </cell>
          <cell r="AG36">
            <v>1</v>
          </cell>
          <cell r="AH36">
            <v>0</v>
          </cell>
          <cell r="AI36">
            <v>23</v>
          </cell>
          <cell r="AJ36">
            <v>0</v>
          </cell>
          <cell r="AL36">
            <v>20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</v>
          </cell>
          <cell r="AR36">
            <v>0</v>
          </cell>
          <cell r="AS36">
            <v>65.5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242.5</v>
          </cell>
          <cell r="AZ36">
            <v>0</v>
          </cell>
          <cell r="BA36">
            <v>3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224</v>
          </cell>
          <cell r="BG36">
            <v>0</v>
          </cell>
          <cell r="BH36" t="str">
            <v>1</v>
          </cell>
          <cell r="BI36" t="str">
            <v>4367421930037047428</v>
          </cell>
          <cell r="BJ36">
            <v>0</v>
          </cell>
          <cell r="BM36">
            <v>37700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285</v>
          </cell>
          <cell r="BW36">
            <v>0</v>
          </cell>
          <cell r="BX36">
            <v>2</v>
          </cell>
          <cell r="BY36" t="str">
            <v>高中生</v>
          </cell>
          <cell r="BZ36">
            <v>57.4</v>
          </cell>
          <cell r="CA36">
            <v>0</v>
          </cell>
          <cell r="CB36">
            <v>145.1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 t="str">
            <v>350524680124381</v>
          </cell>
          <cell r="CP36">
            <v>24861</v>
          </cell>
          <cell r="CQ36">
            <v>0</v>
          </cell>
          <cell r="CR36">
            <v>10.3</v>
          </cell>
          <cell r="CS36">
            <v>1.7</v>
          </cell>
          <cell r="CT36">
            <v>0</v>
          </cell>
          <cell r="CU36">
            <v>10.3</v>
          </cell>
          <cell r="CY36">
            <v>0</v>
          </cell>
          <cell r="DA36" t="str">
            <v>Asst Leader I</v>
          </cell>
          <cell r="DB36" t="str">
            <v>0</v>
          </cell>
          <cell r="DE36">
            <v>0</v>
          </cell>
          <cell r="DK36" t="b">
            <v>0</v>
          </cell>
          <cell r="DO36">
            <v>0</v>
          </cell>
          <cell r="DP36">
            <v>0</v>
          </cell>
        </row>
        <row r="37">
          <cell r="A37" t="str">
            <v>O913</v>
          </cell>
          <cell r="B37" t="str">
            <v>袁华昌</v>
          </cell>
          <cell r="C37" t="str">
            <v>SYYA</v>
          </cell>
          <cell r="D37" t="str">
            <v>印刷A班</v>
          </cell>
          <cell r="E37">
            <v>85129</v>
          </cell>
          <cell r="G37" t="str">
            <v>M</v>
          </cell>
          <cell r="H37">
            <v>5</v>
          </cell>
          <cell r="I37" t="str">
            <v>副组长</v>
          </cell>
          <cell r="K37">
            <v>843</v>
          </cell>
          <cell r="L37">
            <v>36484</v>
          </cell>
          <cell r="M37">
            <v>13</v>
          </cell>
          <cell r="N37" t="str">
            <v>副组长/三级专Ô</v>
          </cell>
          <cell r="O37">
            <v>10</v>
          </cell>
          <cell r="P37">
            <v>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680</v>
          </cell>
          <cell r="X37">
            <v>0</v>
          </cell>
          <cell r="Y37">
            <v>0</v>
          </cell>
          <cell r="Z37">
            <v>0</v>
          </cell>
          <cell r="AA37">
            <v>5</v>
          </cell>
          <cell r="AB37">
            <v>0</v>
          </cell>
          <cell r="AC37">
            <v>0</v>
          </cell>
          <cell r="AD37">
            <v>0</v>
          </cell>
          <cell r="AE37">
            <v>95</v>
          </cell>
          <cell r="AF37">
            <v>1</v>
          </cell>
          <cell r="AG37">
            <v>1</v>
          </cell>
          <cell r="AH37">
            <v>0</v>
          </cell>
          <cell r="AI37">
            <v>23</v>
          </cell>
          <cell r="AJ37">
            <v>0</v>
          </cell>
          <cell r="AL37">
            <v>0</v>
          </cell>
          <cell r="AM37">
            <v>17.5</v>
          </cell>
          <cell r="AN37">
            <v>0</v>
          </cell>
          <cell r="AO37">
            <v>0</v>
          </cell>
          <cell r="AP37">
            <v>8</v>
          </cell>
          <cell r="AQ37">
            <v>0</v>
          </cell>
          <cell r="AR37">
            <v>39.5</v>
          </cell>
          <cell r="AS37">
            <v>38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217.5</v>
          </cell>
          <cell r="AZ37">
            <v>1.5</v>
          </cell>
          <cell r="BA37">
            <v>4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204</v>
          </cell>
          <cell r="BG37">
            <v>0</v>
          </cell>
          <cell r="BH37" t="str">
            <v>1</v>
          </cell>
          <cell r="BI37" t="str">
            <v>4367421930005341373</v>
          </cell>
          <cell r="BJ37">
            <v>0</v>
          </cell>
          <cell r="BM37">
            <v>37727</v>
          </cell>
          <cell r="BP37">
            <v>0</v>
          </cell>
          <cell r="BQ37">
            <v>0</v>
          </cell>
          <cell r="BR37">
            <v>0</v>
          </cell>
          <cell r="BT37">
            <v>0</v>
          </cell>
          <cell r="BU37">
            <v>0</v>
          </cell>
          <cell r="BV37">
            <v>285</v>
          </cell>
          <cell r="BW37">
            <v>0</v>
          </cell>
          <cell r="BX37">
            <v>1</v>
          </cell>
          <cell r="BY37" t="str">
            <v>初中生</v>
          </cell>
          <cell r="BZ37">
            <v>57.4</v>
          </cell>
          <cell r="CA37">
            <v>0</v>
          </cell>
          <cell r="CB37">
            <v>99.1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 t="str">
            <v>350823820612633</v>
          </cell>
          <cell r="CP37">
            <v>30114</v>
          </cell>
          <cell r="CQ37">
            <v>0</v>
          </cell>
          <cell r="CR37">
            <v>5.0999999999999996</v>
          </cell>
          <cell r="CS37">
            <v>1.6</v>
          </cell>
          <cell r="CT37">
            <v>0</v>
          </cell>
          <cell r="CU37">
            <v>5.0999999999999996</v>
          </cell>
          <cell r="CY37">
            <v>0</v>
          </cell>
          <cell r="DA37" t="str">
            <v>Asst Leader I</v>
          </cell>
          <cell r="DB37" t="str">
            <v>0</v>
          </cell>
          <cell r="DE37">
            <v>0</v>
          </cell>
          <cell r="DK37" t="b">
            <v>0</v>
          </cell>
          <cell r="DO37">
            <v>0</v>
          </cell>
          <cell r="DP37">
            <v>0</v>
          </cell>
        </row>
        <row r="38">
          <cell r="A38" t="str">
            <v>K335</v>
          </cell>
          <cell r="B38" t="str">
            <v>叶春发</v>
          </cell>
          <cell r="C38" t="str">
            <v>XZQC</v>
          </cell>
          <cell r="D38" t="str">
            <v>司  机</v>
          </cell>
          <cell r="E38">
            <v>85015</v>
          </cell>
          <cell r="G38" t="str">
            <v>M</v>
          </cell>
          <cell r="H38">
            <v>4</v>
          </cell>
          <cell r="I38" t="str">
            <v>司机II</v>
          </cell>
          <cell r="K38">
            <v>1143</v>
          </cell>
          <cell r="L38">
            <v>34968</v>
          </cell>
          <cell r="M38">
            <v>14</v>
          </cell>
          <cell r="N38" t="str">
            <v>技工</v>
          </cell>
          <cell r="O38">
            <v>12</v>
          </cell>
          <cell r="P38">
            <v>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785</v>
          </cell>
          <cell r="X38">
            <v>0</v>
          </cell>
          <cell r="Y38">
            <v>0</v>
          </cell>
          <cell r="Z38">
            <v>0</v>
          </cell>
          <cell r="AA38">
            <v>4</v>
          </cell>
          <cell r="AB38">
            <v>0</v>
          </cell>
          <cell r="AC38">
            <v>0</v>
          </cell>
          <cell r="AD38">
            <v>0</v>
          </cell>
          <cell r="AE38">
            <v>95</v>
          </cell>
          <cell r="AF38">
            <v>1</v>
          </cell>
          <cell r="AG38">
            <v>1</v>
          </cell>
          <cell r="AH38">
            <v>0</v>
          </cell>
          <cell r="AI38">
            <v>23</v>
          </cell>
          <cell r="AJ38">
            <v>0</v>
          </cell>
          <cell r="AL38">
            <v>18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48.5</v>
          </cell>
          <cell r="AR38">
            <v>0</v>
          </cell>
          <cell r="AS38">
            <v>33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225.5</v>
          </cell>
          <cell r="AZ38">
            <v>0</v>
          </cell>
          <cell r="BA38">
            <v>5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190</v>
          </cell>
          <cell r="BG38">
            <v>0</v>
          </cell>
          <cell r="BH38" t="str">
            <v>1</v>
          </cell>
          <cell r="BI38" t="str">
            <v>4367421930009152321</v>
          </cell>
          <cell r="BJ38">
            <v>0</v>
          </cell>
          <cell r="BM38">
            <v>34968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1</v>
          </cell>
          <cell r="BY38" t="str">
            <v>初中生</v>
          </cell>
          <cell r="BZ38">
            <v>57.4</v>
          </cell>
          <cell r="CA38">
            <v>0</v>
          </cell>
          <cell r="CB38">
            <v>187.3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90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350583720114661</v>
          </cell>
          <cell r="CP38">
            <v>26312</v>
          </cell>
          <cell r="CQ38">
            <v>0</v>
          </cell>
          <cell r="CR38">
            <v>9.1999999999999993</v>
          </cell>
          <cell r="CS38">
            <v>9.1999999999999993</v>
          </cell>
          <cell r="CT38">
            <v>0</v>
          </cell>
          <cell r="CU38">
            <v>9.1999999999999993</v>
          </cell>
          <cell r="CY38">
            <v>0</v>
          </cell>
          <cell r="DA38" t="str">
            <v>DriverII</v>
          </cell>
          <cell r="DB38" t="str">
            <v>1</v>
          </cell>
          <cell r="DE38">
            <v>0</v>
          </cell>
          <cell r="DJ38" t="str">
            <v>1</v>
          </cell>
          <cell r="DK38" t="b">
            <v>0</v>
          </cell>
          <cell r="DO38">
            <v>0</v>
          </cell>
          <cell r="DP38">
            <v>0</v>
          </cell>
        </row>
        <row r="39">
          <cell r="A39" t="str">
            <v>OA15</v>
          </cell>
          <cell r="B39" t="str">
            <v>胡维沁</v>
          </cell>
          <cell r="C39" t="str">
            <v>XZ00</v>
          </cell>
          <cell r="D39" t="str">
            <v>总务组</v>
          </cell>
          <cell r="E39">
            <v>85144</v>
          </cell>
          <cell r="G39" t="str">
            <v>F</v>
          </cell>
          <cell r="H39">
            <v>4</v>
          </cell>
          <cell r="I39" t="str">
            <v>课员II</v>
          </cell>
          <cell r="K39">
            <v>942</v>
          </cell>
          <cell r="L39">
            <v>36405</v>
          </cell>
          <cell r="M39">
            <v>17</v>
          </cell>
          <cell r="N39" t="str">
            <v>课员</v>
          </cell>
          <cell r="O39">
            <v>11</v>
          </cell>
          <cell r="P39">
            <v>6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683</v>
          </cell>
          <cell r="X39">
            <v>0</v>
          </cell>
          <cell r="Y39">
            <v>0</v>
          </cell>
          <cell r="Z39">
            <v>0</v>
          </cell>
          <cell r="AA39">
            <v>4</v>
          </cell>
          <cell r="AB39">
            <v>0</v>
          </cell>
          <cell r="AC39">
            <v>0</v>
          </cell>
          <cell r="AD39">
            <v>0</v>
          </cell>
          <cell r="AE39">
            <v>95</v>
          </cell>
          <cell r="AF39">
            <v>0</v>
          </cell>
          <cell r="AG39">
            <v>0</v>
          </cell>
          <cell r="AH39">
            <v>0</v>
          </cell>
          <cell r="AI39">
            <v>23</v>
          </cell>
          <cell r="AJ39">
            <v>0</v>
          </cell>
          <cell r="AL39">
            <v>19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14</v>
          </cell>
          <cell r="AR39">
            <v>0</v>
          </cell>
          <cell r="AS39">
            <v>64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230</v>
          </cell>
          <cell r="AZ39">
            <v>0</v>
          </cell>
          <cell r="BA39">
            <v>4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 t="str">
            <v>1</v>
          </cell>
          <cell r="BI39" t="str">
            <v>4367421930001415429</v>
          </cell>
          <cell r="BJ39">
            <v>0</v>
          </cell>
          <cell r="BM39">
            <v>36476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3</v>
          </cell>
          <cell r="BY39" t="str">
            <v>中专生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350421520617002</v>
          </cell>
          <cell r="CP39">
            <v>19162</v>
          </cell>
          <cell r="CQ39">
            <v>0</v>
          </cell>
          <cell r="CR39">
            <v>5.3</v>
          </cell>
          <cell r="CS39">
            <v>5.0999999999999996</v>
          </cell>
          <cell r="CT39">
            <v>0</v>
          </cell>
          <cell r="CU39">
            <v>5.3</v>
          </cell>
          <cell r="CY39">
            <v>0</v>
          </cell>
          <cell r="DA39" t="str">
            <v>Clerk II</v>
          </cell>
          <cell r="DB39" t="str">
            <v>1</v>
          </cell>
          <cell r="DE39">
            <v>0</v>
          </cell>
          <cell r="DJ39" t="str">
            <v>1</v>
          </cell>
          <cell r="DK39" t="b">
            <v>0</v>
          </cell>
          <cell r="DO39">
            <v>0</v>
          </cell>
          <cell r="DP39">
            <v>0</v>
          </cell>
        </row>
        <row r="40">
          <cell r="A40" t="str">
            <v>I424</v>
          </cell>
          <cell r="B40" t="str">
            <v>高锋明</v>
          </cell>
          <cell r="C40" t="str">
            <v>XZ00</v>
          </cell>
          <cell r="D40" t="str">
            <v>总务组</v>
          </cell>
          <cell r="E40">
            <v>85008</v>
          </cell>
          <cell r="G40" t="str">
            <v>M</v>
          </cell>
          <cell r="H40">
            <v>3</v>
          </cell>
          <cell r="I40" t="str">
            <v>课员I</v>
          </cell>
          <cell r="K40">
            <v>776</v>
          </cell>
          <cell r="L40">
            <v>34149</v>
          </cell>
          <cell r="M40">
            <v>17</v>
          </cell>
          <cell r="N40" t="str">
            <v>课员</v>
          </cell>
          <cell r="O40">
            <v>13</v>
          </cell>
          <cell r="P40">
            <v>7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608</v>
          </cell>
          <cell r="X40">
            <v>0</v>
          </cell>
          <cell r="Y40">
            <v>0</v>
          </cell>
          <cell r="Z40">
            <v>0</v>
          </cell>
          <cell r="AA40">
            <v>3</v>
          </cell>
          <cell r="AB40">
            <v>0</v>
          </cell>
          <cell r="AC40">
            <v>0</v>
          </cell>
          <cell r="AD40">
            <v>0</v>
          </cell>
          <cell r="AE40">
            <v>95</v>
          </cell>
          <cell r="AF40">
            <v>0</v>
          </cell>
          <cell r="AG40">
            <v>1</v>
          </cell>
          <cell r="AH40">
            <v>0</v>
          </cell>
          <cell r="AI40">
            <v>23</v>
          </cell>
          <cell r="AJ40">
            <v>2</v>
          </cell>
          <cell r="AL40">
            <v>11.5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0.5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88.5</v>
          </cell>
          <cell r="AZ40">
            <v>1.5</v>
          </cell>
          <cell r="BA40">
            <v>3</v>
          </cell>
          <cell r="BB40">
            <v>0</v>
          </cell>
          <cell r="BC40">
            <v>6</v>
          </cell>
          <cell r="BD40">
            <v>0</v>
          </cell>
          <cell r="BE40">
            <v>0</v>
          </cell>
          <cell r="BF40">
            <v>589</v>
          </cell>
          <cell r="BG40">
            <v>0</v>
          </cell>
          <cell r="BH40" t="str">
            <v>1</v>
          </cell>
          <cell r="BI40" t="str">
            <v>4367421930001249950</v>
          </cell>
          <cell r="BJ40">
            <v>0</v>
          </cell>
          <cell r="BM40">
            <v>36148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1</v>
          </cell>
          <cell r="BY40" t="str">
            <v>初中生</v>
          </cell>
          <cell r="BZ40">
            <v>57.4</v>
          </cell>
          <cell r="CA40">
            <v>0</v>
          </cell>
          <cell r="CB40">
            <v>110.7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 t="str">
            <v>350524761105381</v>
          </cell>
          <cell r="CP40">
            <v>28069</v>
          </cell>
          <cell r="CQ40">
            <v>0</v>
          </cell>
          <cell r="CR40">
            <v>11.5</v>
          </cell>
          <cell r="CS40">
            <v>6</v>
          </cell>
          <cell r="CT40">
            <v>0</v>
          </cell>
          <cell r="CU40">
            <v>11.5</v>
          </cell>
          <cell r="CY40">
            <v>0</v>
          </cell>
          <cell r="DA40" t="str">
            <v>Clerk I</v>
          </cell>
          <cell r="DB40" t="str">
            <v>1</v>
          </cell>
          <cell r="DE40">
            <v>0</v>
          </cell>
          <cell r="DJ40" t="str">
            <v>1</v>
          </cell>
          <cell r="DK40" t="b">
            <v>1</v>
          </cell>
          <cell r="DO40">
            <v>0</v>
          </cell>
          <cell r="DP40">
            <v>3</v>
          </cell>
        </row>
        <row r="41">
          <cell r="A41" t="str">
            <v>O018</v>
          </cell>
          <cell r="B41" t="str">
            <v>刘祖江</v>
          </cell>
          <cell r="C41" t="str">
            <v>U000</v>
          </cell>
          <cell r="D41" t="str">
            <v>维修组</v>
          </cell>
          <cell r="E41">
            <v>85033</v>
          </cell>
          <cell r="G41" t="str">
            <v>M</v>
          </cell>
          <cell r="H41">
            <v>3</v>
          </cell>
          <cell r="I41" t="str">
            <v>助理技工I</v>
          </cell>
          <cell r="K41">
            <v>783</v>
          </cell>
          <cell r="L41">
            <v>36241</v>
          </cell>
          <cell r="M41">
            <v>14</v>
          </cell>
          <cell r="N41" t="str">
            <v>技工</v>
          </cell>
          <cell r="O41">
            <v>12</v>
          </cell>
          <cell r="P41">
            <v>4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578</v>
          </cell>
          <cell r="X41">
            <v>0</v>
          </cell>
          <cell r="Y41">
            <v>0</v>
          </cell>
          <cell r="Z41">
            <v>0</v>
          </cell>
          <cell r="AA41">
            <v>3</v>
          </cell>
          <cell r="AB41">
            <v>0</v>
          </cell>
          <cell r="AC41">
            <v>0</v>
          </cell>
          <cell r="AD41">
            <v>0</v>
          </cell>
          <cell r="AE41">
            <v>95</v>
          </cell>
          <cell r="AF41">
            <v>0</v>
          </cell>
          <cell r="AG41">
            <v>1</v>
          </cell>
          <cell r="AH41">
            <v>0</v>
          </cell>
          <cell r="AI41">
            <v>23</v>
          </cell>
          <cell r="AJ41">
            <v>0</v>
          </cell>
          <cell r="AL41">
            <v>9.5</v>
          </cell>
          <cell r="AM41">
            <v>10</v>
          </cell>
          <cell r="AN41">
            <v>0</v>
          </cell>
          <cell r="AO41">
            <v>0</v>
          </cell>
          <cell r="AP41">
            <v>10</v>
          </cell>
          <cell r="AQ41">
            <v>15</v>
          </cell>
          <cell r="AR41">
            <v>30</v>
          </cell>
          <cell r="AS41">
            <v>71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272</v>
          </cell>
          <cell r="AZ41">
            <v>0</v>
          </cell>
          <cell r="BA41">
            <v>3.5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76</v>
          </cell>
          <cell r="BG41">
            <v>0</v>
          </cell>
          <cell r="BH41" t="str">
            <v>1</v>
          </cell>
          <cell r="BI41" t="str">
            <v>4367421935720014239</v>
          </cell>
          <cell r="BJ41">
            <v>0</v>
          </cell>
          <cell r="BM41">
            <v>36239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1</v>
          </cell>
          <cell r="BY41" t="str">
            <v>初中生</v>
          </cell>
          <cell r="BZ41">
            <v>57.4</v>
          </cell>
          <cell r="CA41">
            <v>0</v>
          </cell>
          <cell r="CB41">
            <v>154.30000000000001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 t="str">
            <v>510227690416061</v>
          </cell>
          <cell r="CP41">
            <v>25309</v>
          </cell>
          <cell r="CQ41">
            <v>0</v>
          </cell>
          <cell r="CR41">
            <v>5.7</v>
          </cell>
          <cell r="CS41">
            <v>5.7</v>
          </cell>
          <cell r="CT41">
            <v>0</v>
          </cell>
          <cell r="CU41">
            <v>5.7</v>
          </cell>
          <cell r="CY41">
            <v>0</v>
          </cell>
          <cell r="DA41" t="str">
            <v>Asst Mechanic I</v>
          </cell>
          <cell r="DB41" t="str">
            <v>0</v>
          </cell>
          <cell r="DE41">
            <v>0</v>
          </cell>
          <cell r="DK41" t="b">
            <v>0</v>
          </cell>
          <cell r="DO41">
            <v>0</v>
          </cell>
          <cell r="DP41">
            <v>0</v>
          </cell>
        </row>
        <row r="42">
          <cell r="A42" t="str">
            <v>O023</v>
          </cell>
          <cell r="B42" t="str">
            <v>钟军梅</v>
          </cell>
          <cell r="C42" t="str">
            <v>SG00</v>
          </cell>
          <cell r="D42" t="str">
            <v>人力资源组</v>
          </cell>
          <cell r="E42">
            <v>85034</v>
          </cell>
          <cell r="G42" t="str">
            <v>F</v>
          </cell>
          <cell r="H42">
            <v>3</v>
          </cell>
          <cell r="I42" t="str">
            <v>课员I</v>
          </cell>
          <cell r="K42">
            <v>797</v>
          </cell>
          <cell r="L42">
            <v>36242</v>
          </cell>
          <cell r="M42">
            <v>17</v>
          </cell>
          <cell r="N42" t="str">
            <v>课员</v>
          </cell>
          <cell r="O42">
            <v>13</v>
          </cell>
          <cell r="P42">
            <v>6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563</v>
          </cell>
          <cell r="X42">
            <v>0</v>
          </cell>
          <cell r="Y42">
            <v>0</v>
          </cell>
          <cell r="Z42">
            <v>0</v>
          </cell>
          <cell r="AA42">
            <v>3</v>
          </cell>
          <cell r="AB42">
            <v>0</v>
          </cell>
          <cell r="AC42">
            <v>0</v>
          </cell>
          <cell r="AD42">
            <v>0</v>
          </cell>
          <cell r="AE42">
            <v>95</v>
          </cell>
          <cell r="AF42">
            <v>0</v>
          </cell>
          <cell r="AG42">
            <v>1</v>
          </cell>
          <cell r="AH42">
            <v>0</v>
          </cell>
          <cell r="AI42">
            <v>23</v>
          </cell>
          <cell r="AJ42">
            <v>0</v>
          </cell>
          <cell r="AL42">
            <v>17.5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1</v>
          </cell>
          <cell r="AR42">
            <v>0</v>
          </cell>
          <cell r="AS42">
            <v>35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176</v>
          </cell>
          <cell r="AZ42">
            <v>0</v>
          </cell>
          <cell r="BA42">
            <v>5.5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76</v>
          </cell>
          <cell r="BG42">
            <v>0</v>
          </cell>
          <cell r="BH42" t="str">
            <v>1</v>
          </cell>
          <cell r="BI42" t="str">
            <v>4367421930008251009</v>
          </cell>
          <cell r="BJ42">
            <v>0</v>
          </cell>
          <cell r="BM42">
            <v>36242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1</v>
          </cell>
          <cell r="BY42" t="str">
            <v>初中生</v>
          </cell>
          <cell r="BZ42">
            <v>57.4</v>
          </cell>
          <cell r="CA42">
            <v>0</v>
          </cell>
          <cell r="CB42">
            <v>91.3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 t="str">
            <v>342623780213534</v>
          </cell>
          <cell r="CP42">
            <v>28534</v>
          </cell>
          <cell r="CQ42">
            <v>0</v>
          </cell>
          <cell r="CR42">
            <v>5.7</v>
          </cell>
          <cell r="CS42">
            <v>5.7</v>
          </cell>
          <cell r="CT42">
            <v>0</v>
          </cell>
          <cell r="CU42">
            <v>5.7</v>
          </cell>
          <cell r="CY42">
            <v>0</v>
          </cell>
          <cell r="DA42" t="str">
            <v>Clerk I</v>
          </cell>
          <cell r="DB42" t="str">
            <v>1</v>
          </cell>
          <cell r="DE42">
            <v>0</v>
          </cell>
          <cell r="DJ42" t="str">
            <v>1</v>
          </cell>
          <cell r="DK42" t="b">
            <v>0</v>
          </cell>
          <cell r="DO42">
            <v>0</v>
          </cell>
          <cell r="DP42">
            <v>0</v>
          </cell>
        </row>
        <row r="43">
          <cell r="A43" t="str">
            <v>O045</v>
          </cell>
          <cell r="B43" t="str">
            <v>高进全</v>
          </cell>
          <cell r="C43" t="str">
            <v>U000</v>
          </cell>
          <cell r="D43" t="str">
            <v>维修组</v>
          </cell>
          <cell r="E43">
            <v>85036</v>
          </cell>
          <cell r="G43" t="str">
            <v>M</v>
          </cell>
          <cell r="H43">
            <v>3</v>
          </cell>
          <cell r="I43" t="str">
            <v>助理技工I</v>
          </cell>
          <cell r="K43">
            <v>740</v>
          </cell>
          <cell r="L43">
            <v>36242</v>
          </cell>
          <cell r="M43">
            <v>14</v>
          </cell>
          <cell r="N43" t="str">
            <v>技工</v>
          </cell>
          <cell r="O43">
            <v>12</v>
          </cell>
          <cell r="P43">
            <v>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533</v>
          </cell>
          <cell r="X43">
            <v>0</v>
          </cell>
          <cell r="Y43">
            <v>0</v>
          </cell>
          <cell r="Z43">
            <v>0</v>
          </cell>
          <cell r="AA43">
            <v>3</v>
          </cell>
          <cell r="AB43">
            <v>0</v>
          </cell>
          <cell r="AC43">
            <v>0</v>
          </cell>
          <cell r="AD43">
            <v>0</v>
          </cell>
          <cell r="AE43">
            <v>95</v>
          </cell>
          <cell r="AF43">
            <v>0</v>
          </cell>
          <cell r="AG43">
            <v>1</v>
          </cell>
          <cell r="AH43">
            <v>0</v>
          </cell>
          <cell r="AI43">
            <v>23</v>
          </cell>
          <cell r="AJ43">
            <v>0</v>
          </cell>
          <cell r="AL43">
            <v>20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15</v>
          </cell>
          <cell r="AR43">
            <v>0</v>
          </cell>
          <cell r="AS43">
            <v>32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207</v>
          </cell>
          <cell r="AZ43">
            <v>0</v>
          </cell>
          <cell r="BA43">
            <v>3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76</v>
          </cell>
          <cell r="BG43">
            <v>0</v>
          </cell>
          <cell r="BH43" t="str">
            <v>1</v>
          </cell>
          <cell r="BI43" t="str">
            <v>4367421930021735236</v>
          </cell>
          <cell r="BJ43">
            <v>0</v>
          </cell>
          <cell r="BM43">
            <v>36243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1</v>
          </cell>
          <cell r="BY43" t="str">
            <v>初中生</v>
          </cell>
          <cell r="BZ43">
            <v>57.4</v>
          </cell>
          <cell r="CA43">
            <v>0</v>
          </cell>
          <cell r="CB43">
            <v>113.5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>350524770221381</v>
          </cell>
          <cell r="CP43">
            <v>28177</v>
          </cell>
          <cell r="CQ43">
            <v>0</v>
          </cell>
          <cell r="CR43">
            <v>5.7</v>
          </cell>
          <cell r="CS43">
            <v>5.7</v>
          </cell>
          <cell r="CT43">
            <v>0</v>
          </cell>
          <cell r="CU43">
            <v>5.7</v>
          </cell>
          <cell r="CY43">
            <v>0</v>
          </cell>
          <cell r="DA43" t="str">
            <v>Asst Mechanic I</v>
          </cell>
          <cell r="DB43" t="str">
            <v>0</v>
          </cell>
          <cell r="DE43">
            <v>0</v>
          </cell>
          <cell r="DJ43" t="str">
            <v>1</v>
          </cell>
          <cell r="DK43" t="b">
            <v>0</v>
          </cell>
          <cell r="DO43">
            <v>0</v>
          </cell>
          <cell r="DP43">
            <v>0</v>
          </cell>
        </row>
        <row r="44">
          <cell r="A44" t="str">
            <v>O071</v>
          </cell>
          <cell r="B44" t="str">
            <v>梁为政</v>
          </cell>
          <cell r="C44" t="str">
            <v>SMYB</v>
          </cell>
          <cell r="D44" t="str">
            <v>油压B组</v>
          </cell>
          <cell r="E44">
            <v>85042</v>
          </cell>
          <cell r="G44" t="str">
            <v>M</v>
          </cell>
          <cell r="H44">
            <v>3</v>
          </cell>
          <cell r="I44" t="str">
            <v>技工</v>
          </cell>
          <cell r="K44">
            <v>907</v>
          </cell>
          <cell r="L44">
            <v>36248</v>
          </cell>
          <cell r="M44">
            <v>14</v>
          </cell>
          <cell r="N44" t="str">
            <v>技工</v>
          </cell>
          <cell r="O44">
            <v>12</v>
          </cell>
          <cell r="P44">
            <v>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650</v>
          </cell>
          <cell r="X44">
            <v>0</v>
          </cell>
          <cell r="Y44">
            <v>0</v>
          </cell>
          <cell r="Z44">
            <v>0</v>
          </cell>
          <cell r="AA44">
            <v>3</v>
          </cell>
          <cell r="AB44">
            <v>0</v>
          </cell>
          <cell r="AC44">
            <v>0</v>
          </cell>
          <cell r="AD44">
            <v>0</v>
          </cell>
          <cell r="AE44">
            <v>95</v>
          </cell>
          <cell r="AF44">
            <v>0</v>
          </cell>
          <cell r="AG44">
            <v>1</v>
          </cell>
          <cell r="AH44">
            <v>0</v>
          </cell>
          <cell r="AI44">
            <v>23</v>
          </cell>
          <cell r="AJ44">
            <v>1</v>
          </cell>
          <cell r="AL44">
            <v>8</v>
          </cell>
          <cell r="AM44">
            <v>9.5</v>
          </cell>
          <cell r="AN44">
            <v>0</v>
          </cell>
          <cell r="AO44">
            <v>0</v>
          </cell>
          <cell r="AP44">
            <v>8</v>
          </cell>
          <cell r="AQ44">
            <v>24</v>
          </cell>
          <cell r="AR44">
            <v>24</v>
          </cell>
          <cell r="AS44">
            <v>11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199</v>
          </cell>
          <cell r="AZ44">
            <v>0</v>
          </cell>
          <cell r="BA44">
            <v>5.5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345.75</v>
          </cell>
          <cell r="BG44">
            <v>0</v>
          </cell>
          <cell r="BH44" t="str">
            <v>1</v>
          </cell>
          <cell r="BI44" t="str">
            <v>4367421930037235536</v>
          </cell>
          <cell r="BJ44">
            <v>0</v>
          </cell>
          <cell r="BM44">
            <v>36248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25.86</v>
          </cell>
          <cell r="BW44">
            <v>0</v>
          </cell>
          <cell r="BX44">
            <v>1</v>
          </cell>
          <cell r="BY44" t="str">
            <v>初中生</v>
          </cell>
          <cell r="BZ44">
            <v>57.4</v>
          </cell>
          <cell r="CA44">
            <v>0</v>
          </cell>
          <cell r="CB44">
            <v>115.2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342422761002637</v>
          </cell>
          <cell r="CP44">
            <v>28035</v>
          </cell>
          <cell r="CQ44">
            <v>0</v>
          </cell>
          <cell r="CR44">
            <v>5.7</v>
          </cell>
          <cell r="CS44">
            <v>5.7</v>
          </cell>
          <cell r="CT44">
            <v>0</v>
          </cell>
          <cell r="CU44">
            <v>5.7</v>
          </cell>
          <cell r="CY44">
            <v>0</v>
          </cell>
          <cell r="DB44" t="str">
            <v>0</v>
          </cell>
          <cell r="DE44">
            <v>0</v>
          </cell>
          <cell r="DK44" t="b">
            <v>1</v>
          </cell>
          <cell r="DO44">
            <v>0</v>
          </cell>
          <cell r="DP44">
            <v>2</v>
          </cell>
        </row>
        <row r="45">
          <cell r="A45" t="str">
            <v>O083</v>
          </cell>
          <cell r="B45" t="str">
            <v>张金润</v>
          </cell>
          <cell r="C45" t="str">
            <v>SMYB</v>
          </cell>
          <cell r="D45" t="str">
            <v>油压B组</v>
          </cell>
          <cell r="E45">
            <v>85044</v>
          </cell>
          <cell r="G45" t="str">
            <v>M</v>
          </cell>
          <cell r="H45">
            <v>3</v>
          </cell>
          <cell r="I45" t="str">
            <v>技工</v>
          </cell>
          <cell r="K45">
            <v>853</v>
          </cell>
          <cell r="L45">
            <v>36248</v>
          </cell>
          <cell r="M45">
            <v>14</v>
          </cell>
          <cell r="N45" t="str">
            <v>技工</v>
          </cell>
          <cell r="O45">
            <v>14</v>
          </cell>
          <cell r="P45">
            <v>7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528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B45">
            <v>0</v>
          </cell>
          <cell r="AC45">
            <v>0</v>
          </cell>
          <cell r="AD45">
            <v>0</v>
          </cell>
          <cell r="AE45">
            <v>95</v>
          </cell>
          <cell r="AF45">
            <v>0</v>
          </cell>
          <cell r="AG45">
            <v>1</v>
          </cell>
          <cell r="AH45">
            <v>0</v>
          </cell>
          <cell r="AI45">
            <v>23</v>
          </cell>
          <cell r="AJ45">
            <v>0</v>
          </cell>
          <cell r="AL45">
            <v>8</v>
          </cell>
          <cell r="AM45">
            <v>7</v>
          </cell>
          <cell r="AN45">
            <v>0</v>
          </cell>
          <cell r="AO45">
            <v>0</v>
          </cell>
          <cell r="AP45">
            <v>6</v>
          </cell>
          <cell r="AQ45">
            <v>24</v>
          </cell>
          <cell r="AR45">
            <v>18</v>
          </cell>
          <cell r="AS45">
            <v>30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192</v>
          </cell>
          <cell r="AZ45">
            <v>0</v>
          </cell>
          <cell r="BA45">
            <v>8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509.75</v>
          </cell>
          <cell r="BG45">
            <v>0</v>
          </cell>
          <cell r="BH45" t="str">
            <v>1</v>
          </cell>
          <cell r="BI45" t="str">
            <v>4367421930037234604</v>
          </cell>
          <cell r="BJ45">
            <v>0</v>
          </cell>
          <cell r="BM45">
            <v>36248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37.06</v>
          </cell>
          <cell r="BW45">
            <v>0</v>
          </cell>
          <cell r="BX45">
            <v>1</v>
          </cell>
          <cell r="BY45" t="str">
            <v>初中生</v>
          </cell>
          <cell r="BZ45">
            <v>57.4</v>
          </cell>
          <cell r="CA45">
            <v>0</v>
          </cell>
          <cell r="CB45">
            <v>132.69999999999999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 t="str">
            <v>350524791017455</v>
          </cell>
          <cell r="CP45">
            <v>29145</v>
          </cell>
          <cell r="CQ45">
            <v>0</v>
          </cell>
          <cell r="CR45">
            <v>5.7</v>
          </cell>
          <cell r="CS45">
            <v>5.7</v>
          </cell>
          <cell r="CT45">
            <v>0</v>
          </cell>
          <cell r="CU45">
            <v>5.7</v>
          </cell>
          <cell r="CY45">
            <v>0</v>
          </cell>
          <cell r="DA45" t="str">
            <v>Operator</v>
          </cell>
          <cell r="DB45" t="str">
            <v>0</v>
          </cell>
          <cell r="DE45">
            <v>0</v>
          </cell>
          <cell r="DK45" t="b">
            <v>1</v>
          </cell>
          <cell r="DO45">
            <v>0</v>
          </cell>
          <cell r="DP45">
            <v>0</v>
          </cell>
        </row>
        <row r="46">
          <cell r="A46" t="str">
            <v>K042</v>
          </cell>
          <cell r="B46" t="str">
            <v>高时期</v>
          </cell>
          <cell r="C46" t="str">
            <v>G000</v>
          </cell>
          <cell r="D46" t="str">
            <v>生产技术分部</v>
          </cell>
          <cell r="E46">
            <v>85014</v>
          </cell>
          <cell r="G46" t="str">
            <v>M</v>
          </cell>
          <cell r="H46">
            <v>3</v>
          </cell>
          <cell r="I46" t="str">
            <v>技工</v>
          </cell>
          <cell r="K46">
            <v>1031</v>
          </cell>
          <cell r="L46">
            <v>34765</v>
          </cell>
          <cell r="M46">
            <v>14</v>
          </cell>
          <cell r="N46" t="str">
            <v>技工</v>
          </cell>
          <cell r="O46">
            <v>12</v>
          </cell>
          <cell r="P46">
            <v>10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731</v>
          </cell>
          <cell r="X46">
            <v>0</v>
          </cell>
          <cell r="Y46">
            <v>0</v>
          </cell>
          <cell r="Z46">
            <v>0</v>
          </cell>
          <cell r="AA46">
            <v>3</v>
          </cell>
          <cell r="AB46">
            <v>0</v>
          </cell>
          <cell r="AC46">
            <v>0</v>
          </cell>
          <cell r="AD46">
            <v>0</v>
          </cell>
          <cell r="AE46">
            <v>95</v>
          </cell>
          <cell r="AF46">
            <v>0</v>
          </cell>
          <cell r="AG46">
            <v>1</v>
          </cell>
          <cell r="AH46">
            <v>0</v>
          </cell>
          <cell r="AI46">
            <v>23</v>
          </cell>
          <cell r="AJ46">
            <v>0</v>
          </cell>
          <cell r="AL46">
            <v>17.5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10.5</v>
          </cell>
          <cell r="AR46">
            <v>0</v>
          </cell>
          <cell r="AS46">
            <v>16.5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167</v>
          </cell>
          <cell r="AZ46">
            <v>0.5</v>
          </cell>
          <cell r="BA46">
            <v>5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76</v>
          </cell>
          <cell r="BG46">
            <v>0</v>
          </cell>
          <cell r="BH46" t="str">
            <v>1</v>
          </cell>
          <cell r="BI46" t="str">
            <v>4367421930001057072</v>
          </cell>
          <cell r="BJ46">
            <v>0</v>
          </cell>
          <cell r="BM46">
            <v>36260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 t="str">
            <v>初中生</v>
          </cell>
          <cell r="BZ46">
            <v>57.4</v>
          </cell>
          <cell r="CA46">
            <v>0</v>
          </cell>
          <cell r="CB46">
            <v>106.2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 t="str">
            <v>350524750906381</v>
          </cell>
          <cell r="CP46">
            <v>27643</v>
          </cell>
          <cell r="CQ46">
            <v>0</v>
          </cell>
          <cell r="CR46">
            <v>9.8000000000000007</v>
          </cell>
          <cell r="CS46">
            <v>5.7</v>
          </cell>
          <cell r="CT46">
            <v>0</v>
          </cell>
          <cell r="CU46">
            <v>9.8000000000000007</v>
          </cell>
          <cell r="CY46">
            <v>0</v>
          </cell>
          <cell r="DB46" t="str">
            <v>1</v>
          </cell>
          <cell r="DE46">
            <v>0</v>
          </cell>
          <cell r="DJ46" t="str">
            <v>1</v>
          </cell>
          <cell r="DK46" t="b">
            <v>1</v>
          </cell>
          <cell r="DO46">
            <v>0</v>
          </cell>
          <cell r="DP46">
            <v>0</v>
          </cell>
        </row>
        <row r="47">
          <cell r="A47" t="str">
            <v>O218</v>
          </cell>
          <cell r="B47" t="str">
            <v>陈宝玉</v>
          </cell>
          <cell r="C47" t="str">
            <v>P000</v>
          </cell>
          <cell r="D47" t="str">
            <v>品管分部</v>
          </cell>
          <cell r="E47">
            <v>85056</v>
          </cell>
          <cell r="G47" t="str">
            <v>F</v>
          </cell>
          <cell r="H47">
            <v>3</v>
          </cell>
          <cell r="I47" t="str">
            <v>课员I</v>
          </cell>
          <cell r="K47">
            <v>892</v>
          </cell>
          <cell r="L47">
            <v>36269</v>
          </cell>
          <cell r="M47">
            <v>17</v>
          </cell>
          <cell r="N47" t="str">
            <v>课员</v>
          </cell>
          <cell r="O47">
            <v>13</v>
          </cell>
          <cell r="P47">
            <v>7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614</v>
          </cell>
          <cell r="X47">
            <v>0</v>
          </cell>
          <cell r="Y47">
            <v>0</v>
          </cell>
          <cell r="Z47">
            <v>0</v>
          </cell>
          <cell r="AA47">
            <v>3</v>
          </cell>
          <cell r="AB47">
            <v>0</v>
          </cell>
          <cell r="AC47">
            <v>0</v>
          </cell>
          <cell r="AD47">
            <v>0</v>
          </cell>
          <cell r="AE47">
            <v>95</v>
          </cell>
          <cell r="AF47">
            <v>0</v>
          </cell>
          <cell r="AG47">
            <v>2</v>
          </cell>
          <cell r="AH47">
            <v>0</v>
          </cell>
          <cell r="AI47">
            <v>23</v>
          </cell>
          <cell r="AJ47">
            <v>0</v>
          </cell>
          <cell r="AL47">
            <v>19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6.5</v>
          </cell>
          <cell r="AR47">
            <v>0</v>
          </cell>
          <cell r="AS47">
            <v>35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193.5</v>
          </cell>
          <cell r="AZ47">
            <v>0</v>
          </cell>
          <cell r="BA47">
            <v>4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207</v>
          </cell>
          <cell r="BG47">
            <v>0</v>
          </cell>
          <cell r="BH47" t="str">
            <v>1</v>
          </cell>
          <cell r="BI47" t="str">
            <v>4367421930005766348</v>
          </cell>
          <cell r="BJ47">
            <v>0</v>
          </cell>
          <cell r="BM47">
            <v>36269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2</v>
          </cell>
          <cell r="BY47" t="str">
            <v>高中生</v>
          </cell>
          <cell r="BZ47">
            <v>126.3</v>
          </cell>
          <cell r="CA47">
            <v>0</v>
          </cell>
          <cell r="CB47">
            <v>115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 t="str">
            <v>350205800715102</v>
          </cell>
          <cell r="CP47">
            <v>29417</v>
          </cell>
          <cell r="CQ47">
            <v>0</v>
          </cell>
          <cell r="CR47">
            <v>5.6</v>
          </cell>
          <cell r="CS47">
            <v>5.6</v>
          </cell>
          <cell r="CT47">
            <v>0</v>
          </cell>
          <cell r="CU47">
            <v>5.6</v>
          </cell>
          <cell r="CY47">
            <v>0</v>
          </cell>
          <cell r="DA47" t="str">
            <v>Clerk I</v>
          </cell>
          <cell r="DB47" t="str">
            <v>1</v>
          </cell>
          <cell r="DE47">
            <v>0</v>
          </cell>
          <cell r="DJ47" t="str">
            <v>1</v>
          </cell>
          <cell r="DK47" t="b">
            <v>1</v>
          </cell>
          <cell r="DO47">
            <v>0</v>
          </cell>
          <cell r="DP47">
            <v>0</v>
          </cell>
        </row>
        <row r="48">
          <cell r="A48" t="str">
            <v>O372</v>
          </cell>
          <cell r="B48" t="str">
            <v>白圳滨</v>
          </cell>
          <cell r="C48" t="str">
            <v>SMYD</v>
          </cell>
          <cell r="D48" t="str">
            <v>模管组</v>
          </cell>
          <cell r="E48">
            <v>85072</v>
          </cell>
          <cell r="G48" t="str">
            <v>M</v>
          </cell>
          <cell r="H48">
            <v>3</v>
          </cell>
          <cell r="I48" t="str">
            <v>技工</v>
          </cell>
          <cell r="K48">
            <v>891</v>
          </cell>
          <cell r="L48">
            <v>36292</v>
          </cell>
          <cell r="M48">
            <v>14</v>
          </cell>
          <cell r="N48" t="str">
            <v>技工</v>
          </cell>
          <cell r="O48">
            <v>12</v>
          </cell>
          <cell r="P48">
            <v>8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630</v>
          </cell>
          <cell r="X48">
            <v>0</v>
          </cell>
          <cell r="Y48">
            <v>0</v>
          </cell>
          <cell r="Z48">
            <v>0</v>
          </cell>
          <cell r="AA48">
            <v>3</v>
          </cell>
          <cell r="AB48">
            <v>0</v>
          </cell>
          <cell r="AC48">
            <v>0</v>
          </cell>
          <cell r="AD48">
            <v>0</v>
          </cell>
          <cell r="AE48">
            <v>95</v>
          </cell>
          <cell r="AF48">
            <v>0</v>
          </cell>
          <cell r="AG48">
            <v>1</v>
          </cell>
          <cell r="AH48">
            <v>0</v>
          </cell>
          <cell r="AI48">
            <v>23</v>
          </cell>
          <cell r="AJ48">
            <v>0</v>
          </cell>
          <cell r="AL48">
            <v>19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21</v>
          </cell>
          <cell r="AR48">
            <v>0</v>
          </cell>
          <cell r="AS48">
            <v>32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205</v>
          </cell>
          <cell r="AZ48">
            <v>0</v>
          </cell>
          <cell r="BA48">
            <v>4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418.25</v>
          </cell>
          <cell r="BG48">
            <v>0</v>
          </cell>
          <cell r="BH48" t="str">
            <v>1</v>
          </cell>
          <cell r="BI48" t="str">
            <v>4367421930021141849</v>
          </cell>
          <cell r="BJ48">
            <v>0</v>
          </cell>
          <cell r="BM48">
            <v>36298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20</v>
          </cell>
          <cell r="BW48">
            <v>0</v>
          </cell>
          <cell r="BX48">
            <v>1</v>
          </cell>
          <cell r="BY48" t="str">
            <v>初中生</v>
          </cell>
          <cell r="BZ48">
            <v>57.4</v>
          </cell>
          <cell r="CA48">
            <v>0</v>
          </cell>
          <cell r="CB48">
            <v>128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 t="str">
            <v>350524820524301</v>
          </cell>
          <cell r="CP48">
            <v>30095</v>
          </cell>
          <cell r="CQ48">
            <v>0</v>
          </cell>
          <cell r="CR48">
            <v>5.6</v>
          </cell>
          <cell r="CS48">
            <v>5.6</v>
          </cell>
          <cell r="CT48">
            <v>0</v>
          </cell>
          <cell r="CU48">
            <v>5.6</v>
          </cell>
          <cell r="CY48">
            <v>0</v>
          </cell>
          <cell r="DB48" t="str">
            <v>0</v>
          </cell>
          <cell r="DE48">
            <v>0</v>
          </cell>
          <cell r="DK48" t="b">
            <v>0</v>
          </cell>
          <cell r="DO48">
            <v>0</v>
          </cell>
          <cell r="DP48">
            <v>0</v>
          </cell>
        </row>
        <row r="49">
          <cell r="A49" t="str">
            <v>O505</v>
          </cell>
          <cell r="B49" t="str">
            <v>温庆红</v>
          </cell>
          <cell r="C49" t="str">
            <v>XR00</v>
          </cell>
          <cell r="D49" t="str">
            <v>人力资源组</v>
          </cell>
          <cell r="E49">
            <v>85091</v>
          </cell>
          <cell r="G49" t="str">
            <v>F</v>
          </cell>
          <cell r="H49">
            <v>3</v>
          </cell>
          <cell r="I49" t="str">
            <v>课员I</v>
          </cell>
          <cell r="K49">
            <v>803</v>
          </cell>
          <cell r="L49">
            <v>36319</v>
          </cell>
          <cell r="M49">
            <v>17</v>
          </cell>
          <cell r="N49" t="str">
            <v>课员</v>
          </cell>
          <cell r="O49">
            <v>13</v>
          </cell>
          <cell r="P49">
            <v>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559</v>
          </cell>
          <cell r="X49">
            <v>0</v>
          </cell>
          <cell r="Y49">
            <v>0</v>
          </cell>
          <cell r="Z49">
            <v>0</v>
          </cell>
          <cell r="AA49">
            <v>3</v>
          </cell>
          <cell r="AB49">
            <v>0</v>
          </cell>
          <cell r="AC49">
            <v>0</v>
          </cell>
          <cell r="AD49">
            <v>0</v>
          </cell>
          <cell r="AE49">
            <v>95</v>
          </cell>
          <cell r="AF49">
            <v>0</v>
          </cell>
          <cell r="AG49">
            <v>1</v>
          </cell>
          <cell r="AH49">
            <v>0</v>
          </cell>
          <cell r="AI49">
            <v>23</v>
          </cell>
          <cell r="AJ49">
            <v>0</v>
          </cell>
          <cell r="AL49">
            <v>17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41</v>
          </cell>
          <cell r="AR49">
            <v>0</v>
          </cell>
          <cell r="AS49">
            <v>50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227</v>
          </cell>
          <cell r="AZ49">
            <v>0</v>
          </cell>
          <cell r="BA49">
            <v>6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19</v>
          </cell>
          <cell r="BG49">
            <v>0</v>
          </cell>
          <cell r="BH49" t="str">
            <v>1</v>
          </cell>
          <cell r="BI49" t="str">
            <v>4367421930037175203</v>
          </cell>
          <cell r="BJ49">
            <v>0</v>
          </cell>
          <cell r="BM49">
            <v>36320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2</v>
          </cell>
          <cell r="BY49" t="str">
            <v>高中生</v>
          </cell>
          <cell r="BZ49">
            <v>57.4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 t="str">
            <v>350205810310304</v>
          </cell>
          <cell r="CP49">
            <v>29655</v>
          </cell>
          <cell r="CQ49">
            <v>0</v>
          </cell>
          <cell r="CR49">
            <v>5.5</v>
          </cell>
          <cell r="CS49">
            <v>5.5</v>
          </cell>
          <cell r="CT49">
            <v>0</v>
          </cell>
          <cell r="CU49">
            <v>5.5</v>
          </cell>
          <cell r="CY49">
            <v>0</v>
          </cell>
          <cell r="DA49" t="str">
            <v>Clerk I</v>
          </cell>
          <cell r="DB49" t="str">
            <v>1</v>
          </cell>
          <cell r="DE49">
            <v>0</v>
          </cell>
          <cell r="DJ49" t="str">
            <v>1</v>
          </cell>
          <cell r="DK49" t="b">
            <v>0</v>
          </cell>
          <cell r="DO49">
            <v>0</v>
          </cell>
          <cell r="DP49">
            <v>0</v>
          </cell>
        </row>
        <row r="50">
          <cell r="A50" t="str">
            <v>O502</v>
          </cell>
          <cell r="B50" t="str">
            <v>郑巧旋</v>
          </cell>
          <cell r="C50" t="str">
            <v>SQ00</v>
          </cell>
          <cell r="D50" t="str">
            <v>加检分部</v>
          </cell>
          <cell r="E50">
            <v>85090</v>
          </cell>
          <cell r="G50" t="str">
            <v>F</v>
          </cell>
          <cell r="H50">
            <v>3</v>
          </cell>
          <cell r="I50" t="str">
            <v>课员I</v>
          </cell>
          <cell r="K50">
            <v>828</v>
          </cell>
          <cell r="L50">
            <v>36319</v>
          </cell>
          <cell r="M50">
            <v>17</v>
          </cell>
          <cell r="N50" t="str">
            <v>课员</v>
          </cell>
          <cell r="O50">
            <v>13</v>
          </cell>
          <cell r="P50">
            <v>6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540</v>
          </cell>
          <cell r="X50">
            <v>0</v>
          </cell>
          <cell r="Y50">
            <v>0</v>
          </cell>
          <cell r="Z50">
            <v>0</v>
          </cell>
          <cell r="AA50">
            <v>3</v>
          </cell>
          <cell r="AB50">
            <v>0</v>
          </cell>
          <cell r="AC50">
            <v>0</v>
          </cell>
          <cell r="AD50">
            <v>0</v>
          </cell>
          <cell r="AE50">
            <v>95</v>
          </cell>
          <cell r="AF50">
            <v>0</v>
          </cell>
          <cell r="AG50">
            <v>2</v>
          </cell>
          <cell r="AH50">
            <v>0</v>
          </cell>
          <cell r="AI50">
            <v>23</v>
          </cell>
          <cell r="AJ50">
            <v>0</v>
          </cell>
          <cell r="AL50">
            <v>20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10.5</v>
          </cell>
          <cell r="AR50">
            <v>0</v>
          </cell>
          <cell r="AS50">
            <v>25.5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196</v>
          </cell>
          <cell r="AZ50">
            <v>0</v>
          </cell>
          <cell r="BA50">
            <v>3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19</v>
          </cell>
          <cell r="BG50">
            <v>0</v>
          </cell>
          <cell r="BH50" t="str">
            <v>1</v>
          </cell>
          <cell r="BI50" t="str">
            <v>4367421930032376780</v>
          </cell>
          <cell r="BJ50">
            <v>0</v>
          </cell>
          <cell r="BM50">
            <v>36320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2</v>
          </cell>
          <cell r="BY50" t="str">
            <v>高中生</v>
          </cell>
          <cell r="BZ50">
            <v>108.1</v>
          </cell>
          <cell r="CA50">
            <v>0</v>
          </cell>
          <cell r="CB50">
            <v>98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 t="str">
            <v>350205801017352</v>
          </cell>
          <cell r="CP50">
            <v>29511</v>
          </cell>
          <cell r="CQ50">
            <v>0</v>
          </cell>
          <cell r="CR50">
            <v>5.5</v>
          </cell>
          <cell r="CS50">
            <v>5.5</v>
          </cell>
          <cell r="CT50">
            <v>0</v>
          </cell>
          <cell r="CU50">
            <v>5.5</v>
          </cell>
          <cell r="CY50">
            <v>0</v>
          </cell>
          <cell r="DA50" t="str">
            <v>Clerk I</v>
          </cell>
          <cell r="DB50" t="str">
            <v>1</v>
          </cell>
          <cell r="DE50">
            <v>0</v>
          </cell>
          <cell r="DJ50" t="str">
            <v>1</v>
          </cell>
          <cell r="DK50" t="b">
            <v>1</v>
          </cell>
          <cell r="DO50">
            <v>0</v>
          </cell>
          <cell r="DP50">
            <v>0</v>
          </cell>
        </row>
        <row r="51">
          <cell r="A51" t="str">
            <v>O603</v>
          </cell>
          <cell r="B51" t="str">
            <v>辜祖权</v>
          </cell>
          <cell r="C51" t="str">
            <v>SG00</v>
          </cell>
          <cell r="D51" t="str">
            <v>生管分部</v>
          </cell>
          <cell r="E51">
            <v>85099</v>
          </cell>
          <cell r="G51" t="str">
            <v>M</v>
          </cell>
          <cell r="H51">
            <v>3</v>
          </cell>
          <cell r="I51" t="str">
            <v>课员I</v>
          </cell>
          <cell r="K51">
            <v>793</v>
          </cell>
          <cell r="L51">
            <v>36319</v>
          </cell>
          <cell r="M51">
            <v>17</v>
          </cell>
          <cell r="N51" t="str">
            <v>课员</v>
          </cell>
          <cell r="O51">
            <v>13</v>
          </cell>
          <cell r="P51">
            <v>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559</v>
          </cell>
          <cell r="X51">
            <v>0</v>
          </cell>
          <cell r="Y51">
            <v>0</v>
          </cell>
          <cell r="Z51">
            <v>0</v>
          </cell>
          <cell r="AA51">
            <v>3</v>
          </cell>
          <cell r="AB51">
            <v>0</v>
          </cell>
          <cell r="AC51">
            <v>0</v>
          </cell>
          <cell r="AD51">
            <v>0</v>
          </cell>
          <cell r="AE51">
            <v>95</v>
          </cell>
          <cell r="AF51">
            <v>0</v>
          </cell>
          <cell r="AG51">
            <v>1</v>
          </cell>
          <cell r="AH51">
            <v>0</v>
          </cell>
          <cell r="AI51">
            <v>23</v>
          </cell>
          <cell r="AJ51">
            <v>1</v>
          </cell>
          <cell r="AL51">
            <v>11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88</v>
          </cell>
          <cell r="AZ51">
            <v>5</v>
          </cell>
          <cell r="BA51">
            <v>3</v>
          </cell>
          <cell r="BB51">
            <v>0</v>
          </cell>
          <cell r="BC51">
            <v>4</v>
          </cell>
          <cell r="BD51">
            <v>0</v>
          </cell>
          <cell r="BE51">
            <v>0</v>
          </cell>
          <cell r="BF51">
            <v>19</v>
          </cell>
          <cell r="BG51">
            <v>0</v>
          </cell>
          <cell r="BH51" t="str">
            <v>1</v>
          </cell>
          <cell r="BI51" t="str">
            <v>4367421930031758285</v>
          </cell>
          <cell r="BJ51">
            <v>0</v>
          </cell>
          <cell r="BM51">
            <v>36320</v>
          </cell>
          <cell r="BP51">
            <v>0</v>
          </cell>
          <cell r="BQ51">
            <v>0</v>
          </cell>
          <cell r="BR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2</v>
          </cell>
          <cell r="BY51" t="str">
            <v>高中生</v>
          </cell>
          <cell r="BZ51">
            <v>57.4</v>
          </cell>
          <cell r="CA51">
            <v>0</v>
          </cell>
          <cell r="CB51">
            <v>105.4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 t="str">
            <v>350426750409551</v>
          </cell>
          <cell r="CP51">
            <v>27493</v>
          </cell>
          <cell r="CQ51">
            <v>0</v>
          </cell>
          <cell r="CR51">
            <v>5.5</v>
          </cell>
          <cell r="CS51">
            <v>5.5</v>
          </cell>
          <cell r="CT51">
            <v>0</v>
          </cell>
          <cell r="CU51">
            <v>5.5</v>
          </cell>
          <cell r="CY51">
            <v>0</v>
          </cell>
          <cell r="DA51" t="str">
            <v>Clerk I</v>
          </cell>
          <cell r="DB51" t="str">
            <v>1</v>
          </cell>
          <cell r="DE51">
            <v>0</v>
          </cell>
          <cell r="DJ51" t="str">
            <v>1</v>
          </cell>
          <cell r="DK51" t="b">
            <v>0</v>
          </cell>
          <cell r="DO51">
            <v>0</v>
          </cell>
          <cell r="DP51">
            <v>2</v>
          </cell>
        </row>
        <row r="52">
          <cell r="A52" t="str">
            <v>O152</v>
          </cell>
          <cell r="B52" t="str">
            <v>尤德强</v>
          </cell>
          <cell r="C52" t="str">
            <v>SMYA</v>
          </cell>
          <cell r="D52" t="str">
            <v>油压A组</v>
          </cell>
          <cell r="E52">
            <v>85050</v>
          </cell>
          <cell r="G52" t="str">
            <v>M</v>
          </cell>
          <cell r="H52">
            <v>3</v>
          </cell>
          <cell r="I52" t="str">
            <v>技工</v>
          </cell>
          <cell r="K52">
            <v>907</v>
          </cell>
          <cell r="L52">
            <v>36263</v>
          </cell>
          <cell r="M52">
            <v>14</v>
          </cell>
          <cell r="N52" t="str">
            <v>技工</v>
          </cell>
          <cell r="O52">
            <v>12</v>
          </cell>
          <cell r="P52">
            <v>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650</v>
          </cell>
          <cell r="X52">
            <v>0</v>
          </cell>
          <cell r="Y52">
            <v>0</v>
          </cell>
          <cell r="Z52">
            <v>0</v>
          </cell>
          <cell r="AA52">
            <v>3</v>
          </cell>
          <cell r="AB52">
            <v>0</v>
          </cell>
          <cell r="AC52">
            <v>0</v>
          </cell>
          <cell r="AD52">
            <v>0</v>
          </cell>
          <cell r="AE52">
            <v>95</v>
          </cell>
          <cell r="AF52">
            <v>0</v>
          </cell>
          <cell r="AG52">
            <v>1</v>
          </cell>
          <cell r="AH52">
            <v>0</v>
          </cell>
          <cell r="AI52">
            <v>23</v>
          </cell>
          <cell r="AJ52">
            <v>1</v>
          </cell>
          <cell r="AL52">
            <v>8</v>
          </cell>
          <cell r="AM52">
            <v>8</v>
          </cell>
          <cell r="AN52">
            <v>0</v>
          </cell>
          <cell r="AO52">
            <v>0</v>
          </cell>
          <cell r="AP52">
            <v>8</v>
          </cell>
          <cell r="AQ52">
            <v>18</v>
          </cell>
          <cell r="AR52">
            <v>35</v>
          </cell>
          <cell r="AS52">
            <v>20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201</v>
          </cell>
          <cell r="AZ52">
            <v>0</v>
          </cell>
          <cell r="BA52">
            <v>7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304.75</v>
          </cell>
          <cell r="BG52">
            <v>0</v>
          </cell>
          <cell r="BH52" t="str">
            <v>1</v>
          </cell>
          <cell r="BI52" t="str">
            <v>4367421930001044773</v>
          </cell>
          <cell r="BJ52">
            <v>0</v>
          </cell>
          <cell r="BM52">
            <v>36339</v>
          </cell>
          <cell r="BP52">
            <v>0</v>
          </cell>
          <cell r="BQ52">
            <v>0</v>
          </cell>
          <cell r="BR52">
            <v>0</v>
          </cell>
          <cell r="BT52">
            <v>0</v>
          </cell>
          <cell r="BU52">
            <v>0</v>
          </cell>
          <cell r="BV52">
            <v>20.05</v>
          </cell>
          <cell r="BW52">
            <v>0</v>
          </cell>
          <cell r="BX52">
            <v>2</v>
          </cell>
          <cell r="BY52" t="str">
            <v>高中生</v>
          </cell>
          <cell r="BZ52">
            <v>57.4</v>
          </cell>
          <cell r="CA52">
            <v>0</v>
          </cell>
          <cell r="CB52">
            <v>139.69999999999999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 t="str">
            <v>422723197707291011</v>
          </cell>
          <cell r="CP52">
            <v>28335</v>
          </cell>
          <cell r="CQ52">
            <v>0</v>
          </cell>
          <cell r="CR52">
            <v>5.7</v>
          </cell>
          <cell r="CS52">
            <v>5.5</v>
          </cell>
          <cell r="CT52">
            <v>0</v>
          </cell>
          <cell r="CU52">
            <v>5.7</v>
          </cell>
          <cell r="CY52">
            <v>0</v>
          </cell>
          <cell r="DB52" t="str">
            <v>0</v>
          </cell>
          <cell r="DE52">
            <v>0</v>
          </cell>
          <cell r="DK52" t="b">
            <v>1</v>
          </cell>
          <cell r="DO52">
            <v>0</v>
          </cell>
          <cell r="DP52">
            <v>2</v>
          </cell>
        </row>
        <row r="53">
          <cell r="A53" t="str">
            <v>O692</v>
          </cell>
          <cell r="B53" t="str">
            <v>杨国聪</v>
          </cell>
          <cell r="C53" t="str">
            <v>U000</v>
          </cell>
          <cell r="D53" t="str">
            <v>维修组</v>
          </cell>
          <cell r="E53">
            <v>85108</v>
          </cell>
          <cell r="G53" t="str">
            <v>M</v>
          </cell>
          <cell r="H53">
            <v>3</v>
          </cell>
          <cell r="I53" t="str">
            <v>助理技工I</v>
          </cell>
          <cell r="K53">
            <v>840</v>
          </cell>
          <cell r="L53">
            <v>36342</v>
          </cell>
          <cell r="M53">
            <v>14</v>
          </cell>
          <cell r="N53" t="str">
            <v>技工</v>
          </cell>
          <cell r="O53">
            <v>12</v>
          </cell>
          <cell r="P53">
            <v>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600</v>
          </cell>
          <cell r="X53">
            <v>0</v>
          </cell>
          <cell r="Y53">
            <v>0</v>
          </cell>
          <cell r="Z53">
            <v>0</v>
          </cell>
          <cell r="AA53">
            <v>3</v>
          </cell>
          <cell r="AB53">
            <v>0</v>
          </cell>
          <cell r="AC53">
            <v>0</v>
          </cell>
          <cell r="AD53">
            <v>0</v>
          </cell>
          <cell r="AE53">
            <v>95</v>
          </cell>
          <cell r="AF53">
            <v>0</v>
          </cell>
          <cell r="AG53">
            <v>1</v>
          </cell>
          <cell r="AH53">
            <v>0</v>
          </cell>
          <cell r="AI53">
            <v>23</v>
          </cell>
          <cell r="AJ53">
            <v>0</v>
          </cell>
          <cell r="AL53">
            <v>11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5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93</v>
          </cell>
          <cell r="AZ53">
            <v>5</v>
          </cell>
          <cell r="BA53">
            <v>3</v>
          </cell>
          <cell r="BB53">
            <v>0</v>
          </cell>
          <cell r="BC53">
            <v>4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 t="str">
            <v>1</v>
          </cell>
          <cell r="BI53" t="str">
            <v>4367421930037231949</v>
          </cell>
          <cell r="BJ53">
            <v>0</v>
          </cell>
          <cell r="BM53">
            <v>36346</v>
          </cell>
          <cell r="BP53">
            <v>0</v>
          </cell>
          <cell r="BQ53">
            <v>0</v>
          </cell>
          <cell r="BR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1</v>
          </cell>
          <cell r="BY53" t="str">
            <v>初中生</v>
          </cell>
          <cell r="BZ53">
            <v>57.4</v>
          </cell>
          <cell r="CA53">
            <v>0</v>
          </cell>
          <cell r="CB53">
            <v>127.6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 t="str">
            <v>350321610516155</v>
          </cell>
          <cell r="CP53">
            <v>22417</v>
          </cell>
          <cell r="CQ53">
            <v>0</v>
          </cell>
          <cell r="CR53">
            <v>5.4</v>
          </cell>
          <cell r="CS53">
            <v>5.4</v>
          </cell>
          <cell r="CT53">
            <v>0</v>
          </cell>
          <cell r="CU53">
            <v>5.4</v>
          </cell>
          <cell r="CY53">
            <v>0</v>
          </cell>
          <cell r="DA53" t="str">
            <v>Asst Mechanic I</v>
          </cell>
          <cell r="DB53" t="str">
            <v>0</v>
          </cell>
          <cell r="DE53">
            <v>0</v>
          </cell>
          <cell r="DJ53" t="str">
            <v>1</v>
          </cell>
          <cell r="DK53" t="b">
            <v>0</v>
          </cell>
          <cell r="DO53">
            <v>0</v>
          </cell>
          <cell r="DP53">
            <v>0</v>
          </cell>
        </row>
        <row r="54">
          <cell r="A54" t="str">
            <v>O933</v>
          </cell>
          <cell r="B54" t="str">
            <v>孙华斌</v>
          </cell>
          <cell r="C54" t="str">
            <v>SYF0</v>
          </cell>
          <cell r="D54" t="str">
            <v>辅助组</v>
          </cell>
          <cell r="E54">
            <v>85131</v>
          </cell>
          <cell r="G54" t="str">
            <v>M</v>
          </cell>
          <cell r="H54">
            <v>3</v>
          </cell>
          <cell r="I54" t="str">
            <v>技工</v>
          </cell>
          <cell r="K54">
            <v>822</v>
          </cell>
          <cell r="L54">
            <v>36384</v>
          </cell>
          <cell r="M54">
            <v>14</v>
          </cell>
          <cell r="N54" t="str">
            <v>技工</v>
          </cell>
          <cell r="O54">
            <v>14</v>
          </cell>
          <cell r="P54">
            <v>6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488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95</v>
          </cell>
          <cell r="AF54">
            <v>1</v>
          </cell>
          <cell r="AG54">
            <v>1</v>
          </cell>
          <cell r="AH54">
            <v>0</v>
          </cell>
          <cell r="AI54">
            <v>23</v>
          </cell>
          <cell r="AJ54">
            <v>1</v>
          </cell>
          <cell r="AL54">
            <v>16.5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30.5</v>
          </cell>
          <cell r="AR54">
            <v>0</v>
          </cell>
          <cell r="AS54">
            <v>68.5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231</v>
          </cell>
          <cell r="AZ54">
            <v>0</v>
          </cell>
          <cell r="BA54">
            <v>6.5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282</v>
          </cell>
          <cell r="BG54">
            <v>0</v>
          </cell>
          <cell r="BH54" t="str">
            <v>1</v>
          </cell>
          <cell r="BI54" t="str">
            <v>4367421930001058054</v>
          </cell>
          <cell r="BJ54">
            <v>0</v>
          </cell>
          <cell r="BM54">
            <v>36387</v>
          </cell>
          <cell r="BP54">
            <v>0</v>
          </cell>
          <cell r="BQ54">
            <v>0</v>
          </cell>
          <cell r="BR54">
            <v>1</v>
          </cell>
          <cell r="BT54">
            <v>0</v>
          </cell>
          <cell r="BU54">
            <v>0</v>
          </cell>
          <cell r="BV54">
            <v>188</v>
          </cell>
          <cell r="BW54">
            <v>0</v>
          </cell>
          <cell r="BX54">
            <v>1</v>
          </cell>
          <cell r="BY54" t="str">
            <v>初中生</v>
          </cell>
          <cell r="BZ54">
            <v>57.4</v>
          </cell>
          <cell r="CA54">
            <v>0</v>
          </cell>
          <cell r="CB54">
            <v>108.9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 t="str">
            <v>420683197004186433</v>
          </cell>
          <cell r="CP54">
            <v>25676</v>
          </cell>
          <cell r="CQ54">
            <v>0</v>
          </cell>
          <cell r="CR54">
            <v>5.3</v>
          </cell>
          <cell r="CS54">
            <v>5.3</v>
          </cell>
          <cell r="CT54">
            <v>0</v>
          </cell>
          <cell r="CU54">
            <v>5.3</v>
          </cell>
          <cell r="CY54">
            <v>0</v>
          </cell>
          <cell r="DA54" t="str">
            <v>Operator</v>
          </cell>
          <cell r="DB54" t="str">
            <v>0</v>
          </cell>
          <cell r="DE54">
            <v>0</v>
          </cell>
          <cell r="DJ54" t="str">
            <v>1</v>
          </cell>
          <cell r="DK54" t="b">
            <v>0</v>
          </cell>
          <cell r="DO54">
            <v>0</v>
          </cell>
          <cell r="DP54">
            <v>0</v>
          </cell>
        </row>
        <row r="55">
          <cell r="A55" t="str">
            <v>OA53</v>
          </cell>
          <cell r="B55" t="str">
            <v>陈雅玲</v>
          </cell>
          <cell r="C55" t="str">
            <v>SB00</v>
          </cell>
          <cell r="D55" t="str">
            <v>备料分部</v>
          </cell>
          <cell r="E55">
            <v>85148</v>
          </cell>
          <cell r="G55" t="str">
            <v>F</v>
          </cell>
          <cell r="H55">
            <v>3</v>
          </cell>
          <cell r="I55" t="str">
            <v>课员I</v>
          </cell>
          <cell r="K55">
            <v>910</v>
          </cell>
          <cell r="L55">
            <v>36444</v>
          </cell>
          <cell r="M55">
            <v>17</v>
          </cell>
          <cell r="N55" t="str">
            <v>课员</v>
          </cell>
          <cell r="O55">
            <v>13</v>
          </cell>
          <cell r="P55">
            <v>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586</v>
          </cell>
          <cell r="X55">
            <v>0</v>
          </cell>
          <cell r="Y55">
            <v>0</v>
          </cell>
          <cell r="Z55">
            <v>0</v>
          </cell>
          <cell r="AA55">
            <v>3</v>
          </cell>
          <cell r="AB55">
            <v>0</v>
          </cell>
          <cell r="AC55">
            <v>0</v>
          </cell>
          <cell r="AD55">
            <v>0</v>
          </cell>
          <cell r="AE55">
            <v>95</v>
          </cell>
          <cell r="AF55">
            <v>0</v>
          </cell>
          <cell r="AG55">
            <v>2</v>
          </cell>
          <cell r="AH55">
            <v>0</v>
          </cell>
          <cell r="AI55">
            <v>23</v>
          </cell>
          <cell r="AJ55">
            <v>0</v>
          </cell>
          <cell r="AL55">
            <v>12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8</v>
          </cell>
          <cell r="AR55">
            <v>0</v>
          </cell>
          <cell r="AS55">
            <v>8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112</v>
          </cell>
          <cell r="AZ55">
            <v>0</v>
          </cell>
          <cell r="BA55">
            <v>2</v>
          </cell>
          <cell r="BB55">
            <v>9</v>
          </cell>
          <cell r="BC55">
            <v>0</v>
          </cell>
          <cell r="BD55">
            <v>0</v>
          </cell>
          <cell r="BE55">
            <v>0</v>
          </cell>
          <cell r="BF55">
            <v>1076</v>
          </cell>
          <cell r="BG55">
            <v>0</v>
          </cell>
          <cell r="BH55" t="str">
            <v>1</v>
          </cell>
          <cell r="BI55" t="str">
            <v>4367421930031325093</v>
          </cell>
          <cell r="BJ55">
            <v>0</v>
          </cell>
          <cell r="BM55">
            <v>36448</v>
          </cell>
          <cell r="BP55">
            <v>0</v>
          </cell>
          <cell r="BQ55">
            <v>0</v>
          </cell>
          <cell r="BR55">
            <v>0</v>
          </cell>
          <cell r="BT55">
            <v>1086.3</v>
          </cell>
          <cell r="BU55">
            <v>0</v>
          </cell>
          <cell r="BV55">
            <v>0</v>
          </cell>
          <cell r="BW55">
            <v>0</v>
          </cell>
          <cell r="BX55">
            <v>2</v>
          </cell>
          <cell r="BY55" t="str">
            <v>高中生</v>
          </cell>
          <cell r="BZ55">
            <v>116.7</v>
          </cell>
          <cell r="CA55">
            <v>0</v>
          </cell>
          <cell r="CB55">
            <v>106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 t="str">
            <v>350205811104104</v>
          </cell>
          <cell r="CP55">
            <v>29894</v>
          </cell>
          <cell r="CQ55">
            <v>0</v>
          </cell>
          <cell r="CR55">
            <v>5.2</v>
          </cell>
          <cell r="CS55">
            <v>5.2</v>
          </cell>
          <cell r="CT55">
            <v>0</v>
          </cell>
          <cell r="CU55">
            <v>5.2</v>
          </cell>
          <cell r="CY55">
            <v>0</v>
          </cell>
          <cell r="DA55" t="str">
            <v>Clerk I</v>
          </cell>
          <cell r="DB55" t="str">
            <v>1</v>
          </cell>
          <cell r="DE55">
            <v>0</v>
          </cell>
          <cell r="DG55" t="str">
            <v>1</v>
          </cell>
          <cell r="DJ55" t="str">
            <v>1</v>
          </cell>
          <cell r="DK55" t="b">
            <v>1</v>
          </cell>
          <cell r="DO55">
            <v>0</v>
          </cell>
          <cell r="DP55">
            <v>0</v>
          </cell>
        </row>
        <row r="56">
          <cell r="A56" t="str">
            <v>OA81</v>
          </cell>
          <cell r="B56" t="str">
            <v>严祖文</v>
          </cell>
          <cell r="C56" t="str">
            <v>U000</v>
          </cell>
          <cell r="D56" t="str">
            <v>维修组</v>
          </cell>
          <cell r="E56">
            <v>85150</v>
          </cell>
          <cell r="G56" t="str">
            <v>M</v>
          </cell>
          <cell r="H56">
            <v>3</v>
          </cell>
          <cell r="I56" t="str">
            <v>助理技工I</v>
          </cell>
          <cell r="K56">
            <v>834</v>
          </cell>
          <cell r="L56">
            <v>36395</v>
          </cell>
          <cell r="M56">
            <v>14</v>
          </cell>
          <cell r="N56" t="str">
            <v>技工</v>
          </cell>
          <cell r="O56">
            <v>12</v>
          </cell>
          <cell r="P56">
            <v>4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592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0</v>
          </cell>
          <cell r="AC56">
            <v>0</v>
          </cell>
          <cell r="AD56">
            <v>0</v>
          </cell>
          <cell r="AE56">
            <v>95</v>
          </cell>
          <cell r="AF56">
            <v>0</v>
          </cell>
          <cell r="AG56">
            <v>1</v>
          </cell>
          <cell r="AH56">
            <v>0</v>
          </cell>
          <cell r="AI56">
            <v>23</v>
          </cell>
          <cell r="AJ56">
            <v>1</v>
          </cell>
          <cell r="AL56">
            <v>14.5</v>
          </cell>
          <cell r="AM56">
            <v>3</v>
          </cell>
          <cell r="AN56">
            <v>0</v>
          </cell>
          <cell r="AO56">
            <v>0</v>
          </cell>
          <cell r="AP56">
            <v>3</v>
          </cell>
          <cell r="AQ56">
            <v>27</v>
          </cell>
          <cell r="AR56">
            <v>9</v>
          </cell>
          <cell r="AS56">
            <v>71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247</v>
          </cell>
          <cell r="AZ56">
            <v>0</v>
          </cell>
          <cell r="BA56">
            <v>5.5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5</v>
          </cell>
          <cell r="BG56">
            <v>0</v>
          </cell>
          <cell r="BH56" t="str">
            <v>1</v>
          </cell>
          <cell r="BI56" t="str">
            <v>4367421930001059243</v>
          </cell>
          <cell r="BJ56">
            <v>0</v>
          </cell>
          <cell r="BM56">
            <v>36522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1</v>
          </cell>
          <cell r="BY56" t="str">
            <v>初中生</v>
          </cell>
          <cell r="BZ56">
            <v>57.4</v>
          </cell>
          <cell r="CA56">
            <v>0</v>
          </cell>
          <cell r="CB56">
            <v>153.1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 t="str">
            <v>350423670710301</v>
          </cell>
          <cell r="CP56">
            <v>24663</v>
          </cell>
          <cell r="CQ56">
            <v>0</v>
          </cell>
          <cell r="CR56">
            <v>5.3</v>
          </cell>
          <cell r="CS56">
            <v>5</v>
          </cell>
          <cell r="CT56">
            <v>0</v>
          </cell>
          <cell r="CU56">
            <v>5.3</v>
          </cell>
          <cell r="CY56">
            <v>0</v>
          </cell>
          <cell r="DA56" t="str">
            <v>Asst Mechanic I</v>
          </cell>
          <cell r="DB56" t="str">
            <v>0</v>
          </cell>
          <cell r="DE56">
            <v>0</v>
          </cell>
          <cell r="DK56" t="b">
            <v>1</v>
          </cell>
          <cell r="DO56">
            <v>0</v>
          </cell>
          <cell r="DP56">
            <v>2</v>
          </cell>
        </row>
        <row r="57">
          <cell r="A57" t="str">
            <v>P011</v>
          </cell>
          <cell r="B57" t="str">
            <v>王志宏</v>
          </cell>
          <cell r="C57" t="str">
            <v>SM00</v>
          </cell>
          <cell r="D57" t="str">
            <v>油压分部</v>
          </cell>
          <cell r="E57">
            <v>85154</v>
          </cell>
          <cell r="G57" t="str">
            <v>F</v>
          </cell>
          <cell r="H57">
            <v>3</v>
          </cell>
          <cell r="I57" t="str">
            <v>课员I</v>
          </cell>
          <cell r="K57">
            <v>916</v>
          </cell>
          <cell r="L57">
            <v>36566</v>
          </cell>
          <cell r="M57">
            <v>17</v>
          </cell>
          <cell r="N57" t="str">
            <v>课员</v>
          </cell>
          <cell r="O57">
            <v>13</v>
          </cell>
          <cell r="P57">
            <v>7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608</v>
          </cell>
          <cell r="X57">
            <v>0</v>
          </cell>
          <cell r="Y57">
            <v>0</v>
          </cell>
          <cell r="Z57">
            <v>0</v>
          </cell>
          <cell r="AA57">
            <v>3</v>
          </cell>
          <cell r="AB57">
            <v>0</v>
          </cell>
          <cell r="AC57">
            <v>0</v>
          </cell>
          <cell r="AD57">
            <v>0</v>
          </cell>
          <cell r="AE57">
            <v>95</v>
          </cell>
          <cell r="AF57">
            <v>0</v>
          </cell>
          <cell r="AG57">
            <v>2</v>
          </cell>
          <cell r="AH57">
            <v>0</v>
          </cell>
          <cell r="AI57">
            <v>23</v>
          </cell>
          <cell r="AJ57">
            <v>0</v>
          </cell>
          <cell r="AL57">
            <v>17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11.5</v>
          </cell>
          <cell r="AR57">
            <v>0</v>
          </cell>
          <cell r="AS57">
            <v>32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179.5</v>
          </cell>
          <cell r="AZ57">
            <v>0</v>
          </cell>
          <cell r="BA57">
            <v>6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119</v>
          </cell>
          <cell r="BG57">
            <v>0</v>
          </cell>
          <cell r="BH57" t="str">
            <v>1</v>
          </cell>
          <cell r="BI57" t="str">
            <v>4367421930020490775</v>
          </cell>
          <cell r="BJ57">
            <v>0</v>
          </cell>
          <cell r="BM57">
            <v>36567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2</v>
          </cell>
          <cell r="BY57" t="str">
            <v>高中生</v>
          </cell>
          <cell r="BZ57">
            <v>130</v>
          </cell>
          <cell r="CA57">
            <v>0</v>
          </cell>
          <cell r="CB57">
            <v>118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 t="str">
            <v>350205800727104</v>
          </cell>
          <cell r="CP57">
            <v>29429</v>
          </cell>
          <cell r="CQ57">
            <v>0</v>
          </cell>
          <cell r="CR57">
            <v>4.8</v>
          </cell>
          <cell r="CS57">
            <v>4.8</v>
          </cell>
          <cell r="CT57">
            <v>0</v>
          </cell>
          <cell r="CU57">
            <v>4.8</v>
          </cell>
          <cell r="CY57">
            <v>0</v>
          </cell>
          <cell r="DA57" t="str">
            <v>Clerk I</v>
          </cell>
          <cell r="DB57" t="str">
            <v>1</v>
          </cell>
          <cell r="DE57">
            <v>0</v>
          </cell>
          <cell r="DJ57" t="str">
            <v>1</v>
          </cell>
          <cell r="DK57" t="b">
            <v>1</v>
          </cell>
          <cell r="DO57">
            <v>0</v>
          </cell>
          <cell r="DP57">
            <v>0</v>
          </cell>
        </row>
        <row r="58">
          <cell r="A58" t="str">
            <v>P040</v>
          </cell>
          <cell r="B58" t="str">
            <v>陈平辉</v>
          </cell>
          <cell r="C58" t="str">
            <v>SG00</v>
          </cell>
          <cell r="D58" t="str">
            <v>生管分部</v>
          </cell>
          <cell r="E58">
            <v>85157</v>
          </cell>
          <cell r="G58" t="str">
            <v>M</v>
          </cell>
          <cell r="H58">
            <v>3</v>
          </cell>
          <cell r="I58" t="str">
            <v>助理技工I</v>
          </cell>
          <cell r="K58">
            <v>843</v>
          </cell>
          <cell r="L58">
            <v>36598</v>
          </cell>
          <cell r="M58">
            <v>14</v>
          </cell>
          <cell r="N58" t="str">
            <v>技工</v>
          </cell>
          <cell r="O58">
            <v>12</v>
          </cell>
          <cell r="P58">
            <v>4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578</v>
          </cell>
          <cell r="X58">
            <v>0</v>
          </cell>
          <cell r="Y58">
            <v>0</v>
          </cell>
          <cell r="Z58">
            <v>0</v>
          </cell>
          <cell r="AA58">
            <v>3</v>
          </cell>
          <cell r="AB58">
            <v>0</v>
          </cell>
          <cell r="AC58">
            <v>0</v>
          </cell>
          <cell r="AD58">
            <v>0</v>
          </cell>
          <cell r="AE58">
            <v>95</v>
          </cell>
          <cell r="AF58">
            <v>1</v>
          </cell>
          <cell r="AG58">
            <v>1</v>
          </cell>
          <cell r="AH58">
            <v>0</v>
          </cell>
          <cell r="AI58">
            <v>23</v>
          </cell>
          <cell r="AJ58">
            <v>0</v>
          </cell>
          <cell r="AL58">
            <v>19.5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10</v>
          </cell>
          <cell r="AR58">
            <v>0</v>
          </cell>
          <cell r="AS58">
            <v>34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200</v>
          </cell>
          <cell r="AZ58">
            <v>0</v>
          </cell>
          <cell r="BA58">
            <v>3.5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219</v>
          </cell>
          <cell r="BG58">
            <v>0</v>
          </cell>
          <cell r="BH58" t="str">
            <v>1</v>
          </cell>
          <cell r="BI58" t="str">
            <v>4367421930002837134</v>
          </cell>
          <cell r="BJ58">
            <v>0</v>
          </cell>
          <cell r="BM58">
            <v>36599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2</v>
          </cell>
          <cell r="BY58" t="str">
            <v>高中生</v>
          </cell>
          <cell r="BZ58">
            <v>57.4</v>
          </cell>
          <cell r="CA58">
            <v>0</v>
          </cell>
          <cell r="CB58">
            <v>135.69999999999999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 t="str">
            <v>350623770815053</v>
          </cell>
          <cell r="CP58">
            <v>28352</v>
          </cell>
          <cell r="CQ58">
            <v>0</v>
          </cell>
          <cell r="CR58">
            <v>4.7</v>
          </cell>
          <cell r="CS58">
            <v>4.7</v>
          </cell>
          <cell r="CT58">
            <v>0</v>
          </cell>
          <cell r="CU58">
            <v>4.7</v>
          </cell>
          <cell r="CY58">
            <v>0</v>
          </cell>
          <cell r="DA58" t="str">
            <v>Asst Mechanic I</v>
          </cell>
          <cell r="DB58" t="str">
            <v>1</v>
          </cell>
          <cell r="DE58">
            <v>0</v>
          </cell>
          <cell r="DJ58" t="str">
            <v>1</v>
          </cell>
          <cell r="DK58" t="b">
            <v>1</v>
          </cell>
          <cell r="DO58">
            <v>0</v>
          </cell>
          <cell r="DP58">
            <v>0</v>
          </cell>
        </row>
        <row r="59">
          <cell r="A59" t="str">
            <v>O482</v>
          </cell>
          <cell r="B59" t="str">
            <v>张爱福</v>
          </cell>
          <cell r="C59" t="str">
            <v>SYF0</v>
          </cell>
          <cell r="D59" t="str">
            <v>辅助组</v>
          </cell>
          <cell r="E59">
            <v>85087</v>
          </cell>
          <cell r="G59" t="str">
            <v>M</v>
          </cell>
          <cell r="H59">
            <v>3</v>
          </cell>
          <cell r="I59" t="str">
            <v>技工</v>
          </cell>
          <cell r="K59">
            <v>732</v>
          </cell>
          <cell r="L59">
            <v>36291</v>
          </cell>
          <cell r="M59">
            <v>14</v>
          </cell>
          <cell r="N59" t="str">
            <v>技工</v>
          </cell>
          <cell r="O59">
            <v>14</v>
          </cell>
          <cell r="P59">
            <v>4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510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  <cell r="AC59">
            <v>0</v>
          </cell>
          <cell r="AD59">
            <v>0</v>
          </cell>
          <cell r="AE59">
            <v>95</v>
          </cell>
          <cell r="AF59">
            <v>0</v>
          </cell>
          <cell r="AG59">
            <v>1</v>
          </cell>
          <cell r="AH59">
            <v>0</v>
          </cell>
          <cell r="AI59">
            <v>23</v>
          </cell>
          <cell r="AJ59">
            <v>1</v>
          </cell>
          <cell r="AL59">
            <v>6</v>
          </cell>
          <cell r="AM59">
            <v>9</v>
          </cell>
          <cell r="AN59">
            <v>0</v>
          </cell>
          <cell r="AO59">
            <v>0</v>
          </cell>
          <cell r="AP59">
            <v>7</v>
          </cell>
          <cell r="AQ59">
            <v>3</v>
          </cell>
          <cell r="AR59">
            <v>21</v>
          </cell>
          <cell r="AS59">
            <v>28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172</v>
          </cell>
          <cell r="AZ59">
            <v>3</v>
          </cell>
          <cell r="BA59">
            <v>5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38</v>
          </cell>
          <cell r="BG59">
            <v>0</v>
          </cell>
          <cell r="BH59" t="str">
            <v>1</v>
          </cell>
          <cell r="BI59" t="str">
            <v>4367421935720024337</v>
          </cell>
          <cell r="BJ59">
            <v>0</v>
          </cell>
          <cell r="BM59">
            <v>37705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2</v>
          </cell>
          <cell r="BY59" t="str">
            <v>高中生</v>
          </cell>
          <cell r="BZ59">
            <v>57.4</v>
          </cell>
          <cell r="CA59">
            <v>0</v>
          </cell>
          <cell r="CB59">
            <v>94.1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 t="str">
            <v>372929790229691</v>
          </cell>
          <cell r="CP59">
            <v>28914</v>
          </cell>
          <cell r="CQ59">
            <v>0</v>
          </cell>
          <cell r="CR59">
            <v>5.6</v>
          </cell>
          <cell r="CS59">
            <v>1.7</v>
          </cell>
          <cell r="CT59">
            <v>0</v>
          </cell>
          <cell r="CU59">
            <v>5.6</v>
          </cell>
          <cell r="CY59">
            <v>0</v>
          </cell>
          <cell r="DA59" t="str">
            <v>Operator</v>
          </cell>
          <cell r="DB59" t="str">
            <v>0</v>
          </cell>
          <cell r="DE59">
            <v>0</v>
          </cell>
          <cell r="DK59" t="b">
            <v>0</v>
          </cell>
          <cell r="DO59">
            <v>0</v>
          </cell>
          <cell r="DP59">
            <v>0</v>
          </cell>
        </row>
        <row r="60">
          <cell r="A60" t="str">
            <v>N200</v>
          </cell>
          <cell r="B60" t="str">
            <v>王辉雄</v>
          </cell>
          <cell r="C60" t="str">
            <v>SMYA</v>
          </cell>
          <cell r="D60" t="str">
            <v>油压A组</v>
          </cell>
          <cell r="E60">
            <v>85024</v>
          </cell>
          <cell r="G60" t="str">
            <v>M</v>
          </cell>
          <cell r="H60">
            <v>3</v>
          </cell>
          <cell r="I60" t="str">
            <v>技工</v>
          </cell>
          <cell r="K60">
            <v>853</v>
          </cell>
          <cell r="L60">
            <v>35921</v>
          </cell>
          <cell r="M60">
            <v>14</v>
          </cell>
          <cell r="N60" t="str">
            <v>技工</v>
          </cell>
          <cell r="O60">
            <v>14</v>
          </cell>
          <cell r="P60">
            <v>5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465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  <cell r="AC60">
            <v>0</v>
          </cell>
          <cell r="AD60">
            <v>0</v>
          </cell>
          <cell r="AE60">
            <v>95</v>
          </cell>
          <cell r="AF60">
            <v>0</v>
          </cell>
          <cell r="AG60">
            <v>1</v>
          </cell>
          <cell r="AH60">
            <v>0</v>
          </cell>
          <cell r="AI60">
            <v>23</v>
          </cell>
          <cell r="AJ60">
            <v>0</v>
          </cell>
          <cell r="AL60">
            <v>5.5</v>
          </cell>
          <cell r="AM60">
            <v>8</v>
          </cell>
          <cell r="AN60">
            <v>0</v>
          </cell>
          <cell r="AO60">
            <v>0</v>
          </cell>
          <cell r="AP60">
            <v>8</v>
          </cell>
          <cell r="AQ60">
            <v>12</v>
          </cell>
          <cell r="AR60">
            <v>27.5</v>
          </cell>
          <cell r="AS60">
            <v>16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163.5</v>
          </cell>
          <cell r="AZ60">
            <v>0</v>
          </cell>
          <cell r="BA60">
            <v>9.5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269.75</v>
          </cell>
          <cell r="BG60">
            <v>0</v>
          </cell>
          <cell r="BH60" t="str">
            <v>1</v>
          </cell>
          <cell r="BI60" t="str">
            <v>4367421930036467403</v>
          </cell>
          <cell r="BJ60">
            <v>0</v>
          </cell>
          <cell r="BM60">
            <v>37727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23.11</v>
          </cell>
          <cell r="BW60">
            <v>0</v>
          </cell>
          <cell r="BX60">
            <v>2</v>
          </cell>
          <cell r="BY60" t="str">
            <v>高中生</v>
          </cell>
          <cell r="BZ60">
            <v>57.4</v>
          </cell>
          <cell r="CA60">
            <v>0</v>
          </cell>
          <cell r="CB60">
            <v>107.1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 t="str">
            <v>350627760526501</v>
          </cell>
          <cell r="CP60">
            <v>27906</v>
          </cell>
          <cell r="CQ60">
            <v>0</v>
          </cell>
          <cell r="CR60">
            <v>6.6</v>
          </cell>
          <cell r="CS60">
            <v>1.6</v>
          </cell>
          <cell r="CT60">
            <v>0</v>
          </cell>
          <cell r="CU60">
            <v>6.6</v>
          </cell>
          <cell r="CY60">
            <v>0</v>
          </cell>
          <cell r="DA60" t="str">
            <v>Operator</v>
          </cell>
          <cell r="DB60" t="str">
            <v>0</v>
          </cell>
          <cell r="DE60">
            <v>0</v>
          </cell>
          <cell r="DK60" t="b">
            <v>0</v>
          </cell>
          <cell r="DO60">
            <v>0</v>
          </cell>
          <cell r="DP60">
            <v>0</v>
          </cell>
        </row>
        <row r="61">
          <cell r="A61" t="str">
            <v>O938</v>
          </cell>
          <cell r="B61" t="str">
            <v>蓝志利</v>
          </cell>
          <cell r="C61" t="str">
            <v>SYYB</v>
          </cell>
          <cell r="D61" t="str">
            <v>印刷B班</v>
          </cell>
          <cell r="E61">
            <v>85132</v>
          </cell>
          <cell r="G61" t="str">
            <v>M</v>
          </cell>
          <cell r="H61">
            <v>3</v>
          </cell>
          <cell r="I61" t="str">
            <v>技工</v>
          </cell>
          <cell r="K61">
            <v>641</v>
          </cell>
          <cell r="L61">
            <v>36489</v>
          </cell>
          <cell r="M61">
            <v>14</v>
          </cell>
          <cell r="N61" t="str">
            <v>技工</v>
          </cell>
          <cell r="O61">
            <v>14</v>
          </cell>
          <cell r="P61">
            <v>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510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  <cell r="AC61">
            <v>0</v>
          </cell>
          <cell r="AD61">
            <v>0</v>
          </cell>
          <cell r="AE61">
            <v>95</v>
          </cell>
          <cell r="AF61">
            <v>0</v>
          </cell>
          <cell r="AG61">
            <v>1</v>
          </cell>
          <cell r="AH61">
            <v>0</v>
          </cell>
          <cell r="AI61">
            <v>23</v>
          </cell>
          <cell r="AJ61">
            <v>1</v>
          </cell>
          <cell r="AL61">
            <v>18.5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29</v>
          </cell>
          <cell r="AR61">
            <v>0</v>
          </cell>
          <cell r="AS61">
            <v>70.5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247.5</v>
          </cell>
          <cell r="AZ61">
            <v>0.5</v>
          </cell>
          <cell r="BA61">
            <v>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5</v>
          </cell>
          <cell r="BG61">
            <v>0</v>
          </cell>
          <cell r="BH61" t="str">
            <v>1</v>
          </cell>
          <cell r="BI61" t="str">
            <v>4367421930033550136</v>
          </cell>
          <cell r="BJ61">
            <v>0</v>
          </cell>
          <cell r="BM61">
            <v>37727</v>
          </cell>
          <cell r="BP61">
            <v>0</v>
          </cell>
          <cell r="BQ61">
            <v>0</v>
          </cell>
          <cell r="BR61">
            <v>2</v>
          </cell>
          <cell r="BT61">
            <v>0</v>
          </cell>
          <cell r="BU61">
            <v>0</v>
          </cell>
          <cell r="BV61">
            <v>230</v>
          </cell>
          <cell r="BW61">
            <v>0</v>
          </cell>
          <cell r="BX61">
            <v>1</v>
          </cell>
          <cell r="BY61" t="str">
            <v>初中生</v>
          </cell>
          <cell r="BZ61">
            <v>57.4</v>
          </cell>
          <cell r="CA61">
            <v>0</v>
          </cell>
          <cell r="CB61">
            <v>88.5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 t="str">
            <v>350823830406051</v>
          </cell>
          <cell r="CP61">
            <v>30412</v>
          </cell>
          <cell r="CQ61">
            <v>0</v>
          </cell>
          <cell r="CR61">
            <v>5</v>
          </cell>
          <cell r="CS61">
            <v>1.6</v>
          </cell>
          <cell r="CT61">
            <v>0</v>
          </cell>
          <cell r="CU61">
            <v>5</v>
          </cell>
          <cell r="CY61">
            <v>0</v>
          </cell>
          <cell r="DA61" t="str">
            <v>Operator</v>
          </cell>
          <cell r="DB61" t="str">
            <v>0</v>
          </cell>
          <cell r="DE61">
            <v>0</v>
          </cell>
          <cell r="DK61" t="b">
            <v>0</v>
          </cell>
          <cell r="DO61">
            <v>0</v>
          </cell>
          <cell r="DP61">
            <v>0</v>
          </cell>
        </row>
        <row r="62">
          <cell r="A62" t="str">
            <v>F058</v>
          </cell>
          <cell r="B62" t="str">
            <v>张树皮</v>
          </cell>
          <cell r="C62" t="str">
            <v>SMYD</v>
          </cell>
          <cell r="D62" t="str">
            <v>模管组</v>
          </cell>
          <cell r="E62">
            <v>85006</v>
          </cell>
          <cell r="G62" t="str">
            <v>M</v>
          </cell>
          <cell r="H62">
            <v>3</v>
          </cell>
          <cell r="I62" t="str">
            <v>技工</v>
          </cell>
          <cell r="K62">
            <v>980</v>
          </cell>
          <cell r="L62">
            <v>32944</v>
          </cell>
          <cell r="M62">
            <v>14</v>
          </cell>
          <cell r="N62" t="str">
            <v>技工</v>
          </cell>
          <cell r="O62">
            <v>14</v>
          </cell>
          <cell r="P62">
            <v>1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690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95</v>
          </cell>
          <cell r="AF62">
            <v>0</v>
          </cell>
          <cell r="AG62">
            <v>1</v>
          </cell>
          <cell r="AH62">
            <v>0</v>
          </cell>
          <cell r="AI62">
            <v>23</v>
          </cell>
          <cell r="AJ62">
            <v>0</v>
          </cell>
          <cell r="AL62">
            <v>18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27</v>
          </cell>
          <cell r="AR62">
            <v>0</v>
          </cell>
          <cell r="AS62">
            <v>16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187</v>
          </cell>
          <cell r="AZ62">
            <v>1</v>
          </cell>
          <cell r="BA62">
            <v>4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330.25</v>
          </cell>
          <cell r="BG62">
            <v>0</v>
          </cell>
          <cell r="BH62" t="str">
            <v>1</v>
          </cell>
          <cell r="BI62" t="str">
            <v>4367421930032190264</v>
          </cell>
          <cell r="BJ62">
            <v>0</v>
          </cell>
          <cell r="BM62">
            <v>38004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56</v>
          </cell>
          <cell r="BW62">
            <v>0</v>
          </cell>
          <cell r="BX62">
            <v>1</v>
          </cell>
          <cell r="BY62" t="str">
            <v>初中生</v>
          </cell>
          <cell r="BZ62">
            <v>57.4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 t="str">
            <v>350524680922381</v>
          </cell>
          <cell r="CP62">
            <v>25103</v>
          </cell>
          <cell r="CQ62">
            <v>0</v>
          </cell>
          <cell r="CR62">
            <v>14.8</v>
          </cell>
          <cell r="CS62">
            <v>0.9</v>
          </cell>
          <cell r="CT62">
            <v>0</v>
          </cell>
          <cell r="CU62">
            <v>14.8</v>
          </cell>
          <cell r="CY62">
            <v>0</v>
          </cell>
          <cell r="DA62" t="str">
            <v>Operator</v>
          </cell>
          <cell r="DB62" t="str">
            <v>0</v>
          </cell>
          <cell r="DE62">
            <v>0</v>
          </cell>
          <cell r="DJ62" t="str">
            <v>1</v>
          </cell>
          <cell r="DK62" t="b">
            <v>1</v>
          </cell>
          <cell r="DO62">
            <v>0</v>
          </cell>
          <cell r="DP62">
            <v>0</v>
          </cell>
        </row>
        <row r="63">
          <cell r="A63" t="str">
            <v>N037</v>
          </cell>
          <cell r="B63" t="str">
            <v>高留节</v>
          </cell>
          <cell r="C63" t="str">
            <v>XJ00</v>
          </cell>
          <cell r="D63" t="str">
            <v>警卫队</v>
          </cell>
          <cell r="E63">
            <v>85023</v>
          </cell>
          <cell r="G63" t="str">
            <v>M</v>
          </cell>
          <cell r="H63">
            <v>2</v>
          </cell>
          <cell r="I63" t="str">
            <v>警卫I</v>
          </cell>
          <cell r="K63">
            <v>831</v>
          </cell>
          <cell r="L63">
            <v>35843</v>
          </cell>
          <cell r="M63">
            <v>14</v>
          </cell>
          <cell r="N63" t="str">
            <v>技工</v>
          </cell>
          <cell r="O63">
            <v>12</v>
          </cell>
          <cell r="P63">
            <v>4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601</v>
          </cell>
          <cell r="X63">
            <v>0</v>
          </cell>
          <cell r="Y63">
            <v>0</v>
          </cell>
          <cell r="Z63">
            <v>0</v>
          </cell>
          <cell r="AA63">
            <v>2</v>
          </cell>
          <cell r="AB63">
            <v>0</v>
          </cell>
          <cell r="AC63">
            <v>0</v>
          </cell>
          <cell r="AD63">
            <v>0</v>
          </cell>
          <cell r="AE63">
            <v>95</v>
          </cell>
          <cell r="AF63">
            <v>1</v>
          </cell>
          <cell r="AG63">
            <v>1</v>
          </cell>
          <cell r="AH63">
            <v>0</v>
          </cell>
          <cell r="AI63">
            <v>23</v>
          </cell>
          <cell r="AJ63">
            <v>0</v>
          </cell>
          <cell r="AL63">
            <v>18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58</v>
          </cell>
          <cell r="AR63">
            <v>0</v>
          </cell>
          <cell r="AS63">
            <v>81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283</v>
          </cell>
          <cell r="AZ63">
            <v>0</v>
          </cell>
          <cell r="BA63">
            <v>5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95</v>
          </cell>
          <cell r="BG63">
            <v>0</v>
          </cell>
          <cell r="BH63" t="str">
            <v>1</v>
          </cell>
          <cell r="BI63" t="str">
            <v>4367421930033880178</v>
          </cell>
          <cell r="BJ63">
            <v>0</v>
          </cell>
          <cell r="BM63">
            <v>35843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2</v>
          </cell>
          <cell r="BY63" t="str">
            <v>高中生</v>
          </cell>
          <cell r="BZ63">
            <v>57.4</v>
          </cell>
          <cell r="CA63">
            <v>0</v>
          </cell>
          <cell r="CB63">
            <v>132.30000000000001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 t="str">
            <v>372901771227641</v>
          </cell>
          <cell r="CP63">
            <v>28486</v>
          </cell>
          <cell r="CQ63">
            <v>27</v>
          </cell>
          <cell r="CR63">
            <v>6.8</v>
          </cell>
          <cell r="CS63">
            <v>6.8</v>
          </cell>
          <cell r="CT63">
            <v>0</v>
          </cell>
          <cell r="CU63">
            <v>6.8</v>
          </cell>
          <cell r="CY63">
            <v>0</v>
          </cell>
          <cell r="DB63" t="str">
            <v>1</v>
          </cell>
          <cell r="DE63">
            <v>0</v>
          </cell>
          <cell r="DK63" t="b">
            <v>1</v>
          </cell>
          <cell r="DO63">
            <v>0</v>
          </cell>
          <cell r="DP63">
            <v>0</v>
          </cell>
        </row>
        <row r="64">
          <cell r="A64" t="str">
            <v>O574</v>
          </cell>
          <cell r="B64" t="str">
            <v>洪球悦</v>
          </cell>
          <cell r="C64" t="str">
            <v>SMYD</v>
          </cell>
          <cell r="D64" t="str">
            <v>模管组</v>
          </cell>
          <cell r="E64">
            <v>85098</v>
          </cell>
          <cell r="G64" t="str">
            <v>M</v>
          </cell>
          <cell r="H64">
            <v>2</v>
          </cell>
          <cell r="I64" t="str">
            <v>技工</v>
          </cell>
          <cell r="K64">
            <v>1008</v>
          </cell>
          <cell r="L64">
            <v>36319</v>
          </cell>
          <cell r="M64">
            <v>14</v>
          </cell>
          <cell r="N64" t="str">
            <v>技工</v>
          </cell>
          <cell r="O64">
            <v>12</v>
          </cell>
          <cell r="P64">
            <v>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680</v>
          </cell>
          <cell r="X64">
            <v>0</v>
          </cell>
          <cell r="Y64">
            <v>0</v>
          </cell>
          <cell r="Z64">
            <v>0</v>
          </cell>
          <cell r="AA64">
            <v>2</v>
          </cell>
          <cell r="AB64">
            <v>0</v>
          </cell>
          <cell r="AC64">
            <v>0</v>
          </cell>
          <cell r="AD64">
            <v>0</v>
          </cell>
          <cell r="AE64">
            <v>95</v>
          </cell>
          <cell r="AF64">
            <v>0</v>
          </cell>
          <cell r="AG64">
            <v>1</v>
          </cell>
          <cell r="AH64">
            <v>0</v>
          </cell>
          <cell r="AI64">
            <v>23</v>
          </cell>
          <cell r="AJ64">
            <v>0</v>
          </cell>
          <cell r="AL64">
            <v>17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3</v>
          </cell>
          <cell r="AR64">
            <v>0</v>
          </cell>
          <cell r="AS64">
            <v>31.5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170.5</v>
          </cell>
          <cell r="AZ64">
            <v>0</v>
          </cell>
          <cell r="BA64">
            <v>6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599.25</v>
          </cell>
          <cell r="BG64">
            <v>0</v>
          </cell>
          <cell r="BH64" t="str">
            <v>1</v>
          </cell>
          <cell r="BI64" t="str">
            <v>4367421930008668467</v>
          </cell>
          <cell r="BJ64">
            <v>0</v>
          </cell>
          <cell r="BM64">
            <v>36339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67</v>
          </cell>
          <cell r="BW64">
            <v>0</v>
          </cell>
          <cell r="BX64">
            <v>2</v>
          </cell>
          <cell r="BY64" t="str">
            <v>高中生</v>
          </cell>
          <cell r="BZ64">
            <v>57.4</v>
          </cell>
          <cell r="CA64">
            <v>0</v>
          </cell>
          <cell r="CB64">
            <v>123.2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 t="str">
            <v>350221771124253</v>
          </cell>
          <cell r="CP64">
            <v>28453</v>
          </cell>
          <cell r="CQ64">
            <v>0</v>
          </cell>
          <cell r="CR64">
            <v>5.5</v>
          </cell>
          <cell r="CS64">
            <v>5.5</v>
          </cell>
          <cell r="CT64">
            <v>0</v>
          </cell>
          <cell r="CU64">
            <v>5.5</v>
          </cell>
          <cell r="CY64">
            <v>0</v>
          </cell>
          <cell r="DB64" t="str">
            <v>0</v>
          </cell>
          <cell r="DE64">
            <v>0</v>
          </cell>
          <cell r="DJ64" t="str">
            <v>1</v>
          </cell>
          <cell r="DK64" t="b">
            <v>1</v>
          </cell>
          <cell r="DO64">
            <v>0</v>
          </cell>
          <cell r="DP64">
            <v>0</v>
          </cell>
        </row>
        <row r="65">
          <cell r="A65" t="str">
            <v>P133</v>
          </cell>
          <cell r="B65" t="str">
            <v>吴院生</v>
          </cell>
          <cell r="C65" t="str">
            <v>SB0A</v>
          </cell>
          <cell r="D65" t="str">
            <v>备料A组</v>
          </cell>
          <cell r="E65">
            <v>85168</v>
          </cell>
          <cell r="G65" t="str">
            <v>M</v>
          </cell>
          <cell r="H65">
            <v>2</v>
          </cell>
          <cell r="I65" t="str">
            <v>副班长</v>
          </cell>
          <cell r="K65">
            <v>779</v>
          </cell>
          <cell r="L65">
            <v>36686</v>
          </cell>
          <cell r="M65">
            <v>16</v>
          </cell>
          <cell r="N65" t="str">
            <v>副班长</v>
          </cell>
          <cell r="O65">
            <v>14</v>
          </cell>
          <cell r="P65">
            <v>3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548</v>
          </cell>
          <cell r="X65">
            <v>0</v>
          </cell>
          <cell r="Y65">
            <v>0</v>
          </cell>
          <cell r="Z65">
            <v>0</v>
          </cell>
          <cell r="AA65">
            <v>2</v>
          </cell>
          <cell r="AB65">
            <v>0</v>
          </cell>
          <cell r="AC65">
            <v>0</v>
          </cell>
          <cell r="AD65">
            <v>0</v>
          </cell>
          <cell r="AE65">
            <v>95</v>
          </cell>
          <cell r="AF65">
            <v>1</v>
          </cell>
          <cell r="AG65">
            <v>1</v>
          </cell>
          <cell r="AH65">
            <v>0</v>
          </cell>
          <cell r="AI65">
            <v>23</v>
          </cell>
          <cell r="AJ65">
            <v>1</v>
          </cell>
          <cell r="AL65">
            <v>8</v>
          </cell>
          <cell r="AM65">
            <v>10.5</v>
          </cell>
          <cell r="AN65">
            <v>0</v>
          </cell>
          <cell r="AO65">
            <v>0</v>
          </cell>
          <cell r="AP65">
            <v>0</v>
          </cell>
          <cell r="AQ65">
            <v>19</v>
          </cell>
          <cell r="AR65">
            <v>7.5</v>
          </cell>
          <cell r="AS65">
            <v>51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225.5</v>
          </cell>
          <cell r="AZ65">
            <v>0</v>
          </cell>
          <cell r="BA65">
            <v>4.5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 t="str">
            <v>1</v>
          </cell>
          <cell r="BI65" t="str">
            <v>4367421930003813571</v>
          </cell>
          <cell r="BJ65">
            <v>0</v>
          </cell>
          <cell r="BM65">
            <v>36686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239.3</v>
          </cell>
          <cell r="BW65">
            <v>0</v>
          </cell>
          <cell r="BX65">
            <v>2</v>
          </cell>
          <cell r="BY65" t="str">
            <v>高中生</v>
          </cell>
          <cell r="BZ65">
            <v>57.4</v>
          </cell>
          <cell r="CA65">
            <v>0</v>
          </cell>
          <cell r="CB65">
            <v>100.5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 t="str">
            <v>342601800830313</v>
          </cell>
          <cell r="CP65">
            <v>29463</v>
          </cell>
          <cell r="CQ65">
            <v>0</v>
          </cell>
          <cell r="CR65">
            <v>4.5</v>
          </cell>
          <cell r="CS65">
            <v>4.5</v>
          </cell>
          <cell r="CT65">
            <v>0</v>
          </cell>
          <cell r="CU65">
            <v>4.5</v>
          </cell>
          <cell r="CY65">
            <v>0</v>
          </cell>
          <cell r="DB65" t="str">
            <v>0</v>
          </cell>
          <cell r="DE65">
            <v>0</v>
          </cell>
          <cell r="DK65" t="b">
            <v>1</v>
          </cell>
          <cell r="DO65">
            <v>0</v>
          </cell>
          <cell r="DP65">
            <v>2</v>
          </cell>
        </row>
        <row r="66">
          <cell r="A66" t="str">
            <v>Q062</v>
          </cell>
          <cell r="B66" t="str">
            <v>周辉微</v>
          </cell>
          <cell r="C66" t="str">
            <v>SMYD</v>
          </cell>
          <cell r="D66" t="str">
            <v>模管组</v>
          </cell>
          <cell r="E66">
            <v>85185</v>
          </cell>
          <cell r="G66" t="str">
            <v>M</v>
          </cell>
          <cell r="H66">
            <v>2</v>
          </cell>
          <cell r="I66" t="str">
            <v>技工</v>
          </cell>
          <cell r="K66">
            <v>921</v>
          </cell>
          <cell r="L66">
            <v>37172</v>
          </cell>
          <cell r="M66">
            <v>14</v>
          </cell>
          <cell r="N66" t="str">
            <v>技工</v>
          </cell>
          <cell r="O66">
            <v>12</v>
          </cell>
          <cell r="P66">
            <v>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630</v>
          </cell>
          <cell r="X66">
            <v>0</v>
          </cell>
          <cell r="Y66">
            <v>0</v>
          </cell>
          <cell r="Z66">
            <v>0</v>
          </cell>
          <cell r="AA66">
            <v>2</v>
          </cell>
          <cell r="AB66">
            <v>0</v>
          </cell>
          <cell r="AC66">
            <v>0</v>
          </cell>
          <cell r="AD66">
            <v>0</v>
          </cell>
          <cell r="AE66">
            <v>95</v>
          </cell>
          <cell r="AF66">
            <v>0</v>
          </cell>
          <cell r="AG66">
            <v>1</v>
          </cell>
          <cell r="AH66">
            <v>0</v>
          </cell>
          <cell r="AI66">
            <v>23</v>
          </cell>
          <cell r="AJ66">
            <v>0</v>
          </cell>
          <cell r="AL66">
            <v>17.5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10</v>
          </cell>
          <cell r="AR66">
            <v>0</v>
          </cell>
          <cell r="AS66">
            <v>32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182</v>
          </cell>
          <cell r="AZ66">
            <v>0</v>
          </cell>
          <cell r="BA66">
            <v>5.5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430.25</v>
          </cell>
          <cell r="BG66">
            <v>0</v>
          </cell>
          <cell r="BH66" t="str">
            <v>1</v>
          </cell>
          <cell r="BI66" t="str">
            <v>4367421930008697045</v>
          </cell>
          <cell r="BJ66">
            <v>0</v>
          </cell>
          <cell r="BM66">
            <v>37172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284</v>
          </cell>
          <cell r="BW66">
            <v>0</v>
          </cell>
          <cell r="BX66">
            <v>3</v>
          </cell>
          <cell r="BY66" t="str">
            <v>中专生</v>
          </cell>
          <cell r="BZ66">
            <v>57.4</v>
          </cell>
          <cell r="CA66">
            <v>0</v>
          </cell>
          <cell r="CB66">
            <v>105.7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 t="str">
            <v>350781831116325</v>
          </cell>
          <cell r="CP66">
            <v>30636</v>
          </cell>
          <cell r="CQ66">
            <v>0</v>
          </cell>
          <cell r="CR66">
            <v>3.2</v>
          </cell>
          <cell r="CS66">
            <v>3.2</v>
          </cell>
          <cell r="CT66">
            <v>0</v>
          </cell>
          <cell r="CU66">
            <v>3.2</v>
          </cell>
          <cell r="CY66">
            <v>0</v>
          </cell>
          <cell r="DB66" t="str">
            <v>0</v>
          </cell>
          <cell r="DE66">
            <v>0</v>
          </cell>
          <cell r="DJ66" t="str">
            <v>1</v>
          </cell>
          <cell r="DK66" t="b">
            <v>1</v>
          </cell>
          <cell r="DO66">
            <v>0</v>
          </cell>
          <cell r="DP66">
            <v>0</v>
          </cell>
        </row>
        <row r="67">
          <cell r="A67" t="str">
            <v>J002</v>
          </cell>
          <cell r="B67" t="str">
            <v>段长伟</v>
          </cell>
          <cell r="C67" t="str">
            <v>XJ00</v>
          </cell>
          <cell r="D67" t="str">
            <v>警卫队</v>
          </cell>
          <cell r="E67">
            <v>85010</v>
          </cell>
          <cell r="G67" t="str">
            <v>M</v>
          </cell>
          <cell r="H67">
            <v>2</v>
          </cell>
          <cell r="I67" t="str">
            <v>警卫I</v>
          </cell>
          <cell r="K67">
            <v>982</v>
          </cell>
          <cell r="L67">
            <v>34337</v>
          </cell>
          <cell r="M67">
            <v>14</v>
          </cell>
          <cell r="N67" t="str">
            <v>技工</v>
          </cell>
          <cell r="O67">
            <v>12</v>
          </cell>
          <cell r="P67">
            <v>10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731</v>
          </cell>
          <cell r="X67">
            <v>0</v>
          </cell>
          <cell r="Y67">
            <v>0</v>
          </cell>
          <cell r="Z67">
            <v>0</v>
          </cell>
          <cell r="AA67">
            <v>2</v>
          </cell>
          <cell r="AB67">
            <v>0</v>
          </cell>
          <cell r="AC67">
            <v>0</v>
          </cell>
          <cell r="AD67">
            <v>0</v>
          </cell>
          <cell r="AE67">
            <v>95</v>
          </cell>
          <cell r="AF67">
            <v>1</v>
          </cell>
          <cell r="AG67">
            <v>1</v>
          </cell>
          <cell r="AH67">
            <v>0</v>
          </cell>
          <cell r="AI67">
            <v>23</v>
          </cell>
          <cell r="AJ67">
            <v>0</v>
          </cell>
          <cell r="AL67">
            <v>14</v>
          </cell>
          <cell r="AM67">
            <v>5</v>
          </cell>
          <cell r="AN67">
            <v>0</v>
          </cell>
          <cell r="AO67">
            <v>0</v>
          </cell>
          <cell r="AP67">
            <v>5</v>
          </cell>
          <cell r="AQ67">
            <v>27</v>
          </cell>
          <cell r="AR67">
            <v>28</v>
          </cell>
          <cell r="AS67">
            <v>80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287</v>
          </cell>
          <cell r="AZ67">
            <v>0</v>
          </cell>
          <cell r="BA67">
            <v>4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57.4</v>
          </cell>
          <cell r="BG67">
            <v>0</v>
          </cell>
          <cell r="BH67" t="str">
            <v>1</v>
          </cell>
          <cell r="BI67" t="str">
            <v>4367421930003364203</v>
          </cell>
          <cell r="BJ67">
            <v>0</v>
          </cell>
          <cell r="BM67">
            <v>37245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1</v>
          </cell>
          <cell r="BY67" t="str">
            <v>初中生</v>
          </cell>
          <cell r="BZ67">
            <v>174.4</v>
          </cell>
          <cell r="CA67">
            <v>0</v>
          </cell>
          <cell r="CB67">
            <v>158.6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 t="str">
            <v>370831720501361</v>
          </cell>
          <cell r="CP67">
            <v>26420</v>
          </cell>
          <cell r="CQ67">
            <v>0</v>
          </cell>
          <cell r="CR67">
            <v>10.9</v>
          </cell>
          <cell r="CS67">
            <v>3</v>
          </cell>
          <cell r="CT67">
            <v>0</v>
          </cell>
          <cell r="CU67">
            <v>10.9</v>
          </cell>
          <cell r="CY67">
            <v>0</v>
          </cell>
          <cell r="DB67" t="str">
            <v>1</v>
          </cell>
          <cell r="DE67">
            <v>0</v>
          </cell>
          <cell r="DK67" t="b">
            <v>0</v>
          </cell>
          <cell r="DO67">
            <v>0</v>
          </cell>
          <cell r="DP67">
            <v>0</v>
          </cell>
        </row>
        <row r="68">
          <cell r="A68" t="str">
            <v>OA83</v>
          </cell>
          <cell r="B68" t="str">
            <v>黄明珠</v>
          </cell>
          <cell r="C68" t="str">
            <v>SMYF</v>
          </cell>
          <cell r="D68" t="str">
            <v>油压前检B组</v>
          </cell>
          <cell r="E68">
            <v>85151</v>
          </cell>
          <cell r="G68" t="str">
            <v>F</v>
          </cell>
          <cell r="H68">
            <v>2</v>
          </cell>
          <cell r="I68" t="str">
            <v>副班长</v>
          </cell>
          <cell r="K68">
            <v>677</v>
          </cell>
          <cell r="L68">
            <v>36516</v>
          </cell>
          <cell r="M68">
            <v>18</v>
          </cell>
          <cell r="N68" t="str">
            <v>工人</v>
          </cell>
          <cell r="O68">
            <v>14</v>
          </cell>
          <cell r="P68">
            <v>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560</v>
          </cell>
          <cell r="X68">
            <v>0</v>
          </cell>
          <cell r="Y68">
            <v>0</v>
          </cell>
          <cell r="Z68">
            <v>0</v>
          </cell>
          <cell r="AA68">
            <v>2</v>
          </cell>
          <cell r="AB68">
            <v>0</v>
          </cell>
          <cell r="AC68">
            <v>0</v>
          </cell>
          <cell r="AD68">
            <v>0</v>
          </cell>
          <cell r="AE68">
            <v>95</v>
          </cell>
          <cell r="AF68">
            <v>1</v>
          </cell>
          <cell r="AG68">
            <v>1</v>
          </cell>
          <cell r="AH68">
            <v>0</v>
          </cell>
          <cell r="AI68">
            <v>23</v>
          </cell>
          <cell r="AJ68">
            <v>0</v>
          </cell>
          <cell r="AL68">
            <v>7.5</v>
          </cell>
          <cell r="AM68">
            <v>10</v>
          </cell>
          <cell r="AN68">
            <v>0</v>
          </cell>
          <cell r="AO68">
            <v>0</v>
          </cell>
          <cell r="AP68">
            <v>4</v>
          </cell>
          <cell r="AQ68">
            <v>23</v>
          </cell>
          <cell r="AR68">
            <v>13</v>
          </cell>
          <cell r="AS68">
            <v>11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187</v>
          </cell>
          <cell r="AZ68">
            <v>0</v>
          </cell>
          <cell r="BA68">
            <v>5.5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470</v>
          </cell>
          <cell r="BG68">
            <v>0</v>
          </cell>
          <cell r="BH68" t="str">
            <v>1</v>
          </cell>
          <cell r="BI68" t="str">
            <v>4367421930037231253</v>
          </cell>
          <cell r="BJ68">
            <v>0</v>
          </cell>
          <cell r="BM68">
            <v>37727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100</v>
          </cell>
          <cell r="BW68">
            <v>0</v>
          </cell>
          <cell r="BX68">
            <v>1</v>
          </cell>
          <cell r="BY68" t="str">
            <v>初中生</v>
          </cell>
          <cell r="BZ68">
            <v>57.4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 t="str">
            <v>420221770202654</v>
          </cell>
          <cell r="CP68">
            <v>28158</v>
          </cell>
          <cell r="CQ68">
            <v>0</v>
          </cell>
          <cell r="CR68">
            <v>5</v>
          </cell>
          <cell r="CS68">
            <v>1.6</v>
          </cell>
          <cell r="CT68">
            <v>0</v>
          </cell>
          <cell r="CU68">
            <v>5</v>
          </cell>
          <cell r="CY68">
            <v>0</v>
          </cell>
          <cell r="DB68" t="str">
            <v>0</v>
          </cell>
          <cell r="DE68">
            <v>0</v>
          </cell>
          <cell r="DK68" t="b">
            <v>0</v>
          </cell>
          <cell r="DO68">
            <v>0</v>
          </cell>
          <cell r="DP68">
            <v>0</v>
          </cell>
        </row>
        <row r="69">
          <cell r="A69" t="str">
            <v>R622</v>
          </cell>
          <cell r="B69" t="str">
            <v>丁群</v>
          </cell>
          <cell r="C69" t="str">
            <v>SMYE</v>
          </cell>
          <cell r="D69" t="str">
            <v>油压前检A组</v>
          </cell>
          <cell r="E69">
            <v>85200</v>
          </cell>
          <cell r="G69" t="str">
            <v>F</v>
          </cell>
          <cell r="H69">
            <v>2</v>
          </cell>
          <cell r="I69" t="str">
            <v>副班长</v>
          </cell>
          <cell r="K69">
            <v>732</v>
          </cell>
          <cell r="L69">
            <v>37456</v>
          </cell>
          <cell r="M69">
            <v>16</v>
          </cell>
          <cell r="N69" t="str">
            <v>副班长</v>
          </cell>
          <cell r="O69">
            <v>14</v>
          </cell>
          <cell r="P69">
            <v>2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510</v>
          </cell>
          <cell r="X69">
            <v>0</v>
          </cell>
          <cell r="Y69">
            <v>0</v>
          </cell>
          <cell r="Z69">
            <v>0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95</v>
          </cell>
          <cell r="AF69">
            <v>1</v>
          </cell>
          <cell r="AG69">
            <v>1</v>
          </cell>
          <cell r="AH69">
            <v>0</v>
          </cell>
          <cell r="AI69">
            <v>23</v>
          </cell>
          <cell r="AJ69">
            <v>0</v>
          </cell>
          <cell r="AL69">
            <v>10</v>
          </cell>
          <cell r="AM69">
            <v>8</v>
          </cell>
          <cell r="AN69">
            <v>0</v>
          </cell>
          <cell r="AO69">
            <v>0</v>
          </cell>
          <cell r="AP69">
            <v>8</v>
          </cell>
          <cell r="AQ69">
            <v>15</v>
          </cell>
          <cell r="AR69">
            <v>26.5</v>
          </cell>
          <cell r="AS69">
            <v>11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196.5</v>
          </cell>
          <cell r="AZ69">
            <v>0</v>
          </cell>
          <cell r="BA69">
            <v>5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200</v>
          </cell>
          <cell r="BG69">
            <v>0</v>
          </cell>
          <cell r="BH69" t="str">
            <v>1</v>
          </cell>
          <cell r="BI69" t="str">
            <v>4367421930037469713</v>
          </cell>
          <cell r="BJ69">
            <v>0</v>
          </cell>
          <cell r="BM69">
            <v>37727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155</v>
          </cell>
          <cell r="BW69">
            <v>0</v>
          </cell>
          <cell r="BX69">
            <v>1</v>
          </cell>
          <cell r="BY69" t="str">
            <v>初中生</v>
          </cell>
          <cell r="BZ69">
            <v>57.4</v>
          </cell>
          <cell r="CA69">
            <v>0</v>
          </cell>
          <cell r="CB69">
            <v>105.4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 t="str">
            <v>432425771004252</v>
          </cell>
          <cell r="CP69">
            <v>28402</v>
          </cell>
          <cell r="CQ69">
            <v>0</v>
          </cell>
          <cell r="CR69">
            <v>2.4</v>
          </cell>
          <cell r="CS69">
            <v>1.6</v>
          </cell>
          <cell r="CT69">
            <v>0</v>
          </cell>
          <cell r="CU69">
            <v>2.4</v>
          </cell>
          <cell r="CY69">
            <v>0</v>
          </cell>
          <cell r="DB69" t="str">
            <v>0</v>
          </cell>
          <cell r="DE69">
            <v>0</v>
          </cell>
          <cell r="DK69" t="b">
            <v>1</v>
          </cell>
          <cell r="DO69">
            <v>0</v>
          </cell>
          <cell r="DP69">
            <v>0</v>
          </cell>
        </row>
        <row r="70">
          <cell r="A70" t="str">
            <v>S007</v>
          </cell>
          <cell r="B70" t="str">
            <v>陈伟</v>
          </cell>
          <cell r="C70" t="str">
            <v>U000</v>
          </cell>
          <cell r="D70" t="str">
            <v>维修组</v>
          </cell>
          <cell r="E70">
            <v>85203</v>
          </cell>
          <cell r="G70" t="str">
            <v>M</v>
          </cell>
          <cell r="H70">
            <v>2</v>
          </cell>
          <cell r="I70" t="str">
            <v>技工</v>
          </cell>
          <cell r="K70">
            <v>702</v>
          </cell>
          <cell r="L70">
            <v>37735</v>
          </cell>
          <cell r="M70">
            <v>14</v>
          </cell>
          <cell r="N70" t="str">
            <v>技工</v>
          </cell>
          <cell r="O70">
            <v>12</v>
          </cell>
          <cell r="P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510</v>
          </cell>
          <cell r="X70">
            <v>0</v>
          </cell>
          <cell r="Y70">
            <v>0</v>
          </cell>
          <cell r="Z70">
            <v>0</v>
          </cell>
          <cell r="AA70">
            <v>2</v>
          </cell>
          <cell r="AB70">
            <v>0</v>
          </cell>
          <cell r="AC70">
            <v>0</v>
          </cell>
          <cell r="AD70">
            <v>0</v>
          </cell>
          <cell r="AE70">
            <v>95</v>
          </cell>
          <cell r="AF70">
            <v>0</v>
          </cell>
          <cell r="AG70">
            <v>1</v>
          </cell>
          <cell r="AH70">
            <v>0</v>
          </cell>
          <cell r="AI70">
            <v>23</v>
          </cell>
          <cell r="AJ70">
            <v>0</v>
          </cell>
          <cell r="AL70">
            <v>13</v>
          </cell>
          <cell r="AM70">
            <v>6</v>
          </cell>
          <cell r="AN70">
            <v>0</v>
          </cell>
          <cell r="AO70">
            <v>0</v>
          </cell>
          <cell r="AP70">
            <v>6</v>
          </cell>
          <cell r="AQ70">
            <v>21</v>
          </cell>
          <cell r="AR70">
            <v>18</v>
          </cell>
          <cell r="AS70">
            <v>82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273</v>
          </cell>
          <cell r="AZ70">
            <v>0</v>
          </cell>
          <cell r="BA70">
            <v>4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 t="str">
            <v>1</v>
          </cell>
          <cell r="BI70" t="str">
            <v>4367421930032192534</v>
          </cell>
          <cell r="BJ70">
            <v>0</v>
          </cell>
          <cell r="BM70">
            <v>37734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2</v>
          </cell>
          <cell r="BY70" t="str">
            <v>高中生</v>
          </cell>
          <cell r="BZ70">
            <v>57.4</v>
          </cell>
          <cell r="CA70">
            <v>0</v>
          </cell>
          <cell r="CB70">
            <v>86.7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1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 t="str">
            <v>420683760708121</v>
          </cell>
          <cell r="CP70">
            <v>27949</v>
          </cell>
          <cell r="CQ70">
            <v>0</v>
          </cell>
          <cell r="CR70">
            <v>1.6</v>
          </cell>
          <cell r="CS70">
            <v>1.6</v>
          </cell>
          <cell r="CT70">
            <v>0</v>
          </cell>
          <cell r="CU70">
            <v>1.6</v>
          </cell>
          <cell r="CY70">
            <v>0</v>
          </cell>
          <cell r="DB70" t="str">
            <v>0</v>
          </cell>
          <cell r="DE70">
            <v>0</v>
          </cell>
          <cell r="DK70" t="b">
            <v>1</v>
          </cell>
          <cell r="DO70">
            <v>0</v>
          </cell>
          <cell r="DP70">
            <v>0</v>
          </cell>
        </row>
        <row r="71">
          <cell r="A71" t="str">
            <v>S259</v>
          </cell>
          <cell r="B71" t="str">
            <v>高荣水</v>
          </cell>
          <cell r="C71" t="str">
            <v>SB0B</v>
          </cell>
          <cell r="D71" t="str">
            <v>备料B组</v>
          </cell>
          <cell r="E71">
            <v>85227</v>
          </cell>
          <cell r="G71" t="str">
            <v>M</v>
          </cell>
          <cell r="H71">
            <v>2</v>
          </cell>
          <cell r="I71" t="str">
            <v>副班长</v>
          </cell>
          <cell r="K71">
            <v>734</v>
          </cell>
          <cell r="L71">
            <v>37742</v>
          </cell>
          <cell r="M71">
            <v>16</v>
          </cell>
          <cell r="N71" t="str">
            <v>副班长</v>
          </cell>
          <cell r="O71">
            <v>14</v>
          </cell>
          <cell r="P71">
            <v>1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548</v>
          </cell>
          <cell r="X71">
            <v>0</v>
          </cell>
          <cell r="Y71">
            <v>0</v>
          </cell>
          <cell r="Z71">
            <v>0</v>
          </cell>
          <cell r="AA71">
            <v>2</v>
          </cell>
          <cell r="AB71">
            <v>0</v>
          </cell>
          <cell r="AC71">
            <v>0</v>
          </cell>
          <cell r="AD71">
            <v>0</v>
          </cell>
          <cell r="AE71">
            <v>95</v>
          </cell>
          <cell r="AF71">
            <v>1</v>
          </cell>
          <cell r="AG71">
            <v>1</v>
          </cell>
          <cell r="AH71">
            <v>0</v>
          </cell>
          <cell r="AI71">
            <v>23</v>
          </cell>
          <cell r="AJ71">
            <v>1</v>
          </cell>
          <cell r="AL71">
            <v>12</v>
          </cell>
          <cell r="AM71">
            <v>8</v>
          </cell>
          <cell r="AN71">
            <v>0</v>
          </cell>
          <cell r="AO71">
            <v>0</v>
          </cell>
          <cell r="AP71">
            <v>2</v>
          </cell>
          <cell r="AQ71">
            <v>13</v>
          </cell>
          <cell r="AR71">
            <v>17</v>
          </cell>
          <cell r="AS71">
            <v>47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237</v>
          </cell>
          <cell r="AZ71">
            <v>0</v>
          </cell>
          <cell r="BA71">
            <v>3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 t="str">
            <v>1</v>
          </cell>
          <cell r="BI71" t="str">
            <v>4367421930033882406</v>
          </cell>
          <cell r="BJ71">
            <v>0</v>
          </cell>
          <cell r="BM71">
            <v>37749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341.2</v>
          </cell>
          <cell r="BW71">
            <v>0</v>
          </cell>
          <cell r="BX71">
            <v>1</v>
          </cell>
          <cell r="BY71" t="str">
            <v>初中生</v>
          </cell>
          <cell r="BZ71">
            <v>57.4</v>
          </cell>
          <cell r="CA71">
            <v>0</v>
          </cell>
          <cell r="CB71">
            <v>51.5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 t="str">
            <v>350524790420383</v>
          </cell>
          <cell r="CP71">
            <v>28965</v>
          </cell>
          <cell r="CQ71">
            <v>0</v>
          </cell>
          <cell r="CR71">
            <v>1.6</v>
          </cell>
          <cell r="CS71">
            <v>1.6</v>
          </cell>
          <cell r="CT71">
            <v>0</v>
          </cell>
          <cell r="CU71">
            <v>1.6</v>
          </cell>
          <cell r="CY71">
            <v>0</v>
          </cell>
          <cell r="DB71" t="str">
            <v>0</v>
          </cell>
          <cell r="DE71">
            <v>0</v>
          </cell>
          <cell r="DH71" t="str">
            <v>2</v>
          </cell>
          <cell r="DK71" t="b">
            <v>0</v>
          </cell>
          <cell r="DO71">
            <v>0</v>
          </cell>
          <cell r="DP71">
            <v>2</v>
          </cell>
        </row>
        <row r="72">
          <cell r="A72" t="str">
            <v>S009</v>
          </cell>
          <cell r="B72" t="str">
            <v>税云</v>
          </cell>
          <cell r="C72" t="str">
            <v>U000</v>
          </cell>
          <cell r="D72" t="str">
            <v>维修组</v>
          </cell>
          <cell r="E72">
            <v>85204</v>
          </cell>
          <cell r="G72" t="str">
            <v>M</v>
          </cell>
          <cell r="H72">
            <v>2</v>
          </cell>
          <cell r="I72" t="str">
            <v>技工</v>
          </cell>
          <cell r="K72">
            <v>700</v>
          </cell>
          <cell r="L72">
            <v>37806</v>
          </cell>
          <cell r="M72">
            <v>14</v>
          </cell>
          <cell r="N72" t="str">
            <v>技工</v>
          </cell>
          <cell r="O72">
            <v>12</v>
          </cell>
          <cell r="P72">
            <v>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510</v>
          </cell>
          <cell r="X72">
            <v>0</v>
          </cell>
          <cell r="Y72">
            <v>0</v>
          </cell>
          <cell r="Z72">
            <v>0</v>
          </cell>
          <cell r="AA72">
            <v>2</v>
          </cell>
          <cell r="AB72">
            <v>0</v>
          </cell>
          <cell r="AC72">
            <v>0</v>
          </cell>
          <cell r="AD72">
            <v>0</v>
          </cell>
          <cell r="AE72">
            <v>95</v>
          </cell>
          <cell r="AF72">
            <v>0</v>
          </cell>
          <cell r="AG72">
            <v>1</v>
          </cell>
          <cell r="AH72">
            <v>0</v>
          </cell>
          <cell r="AI72">
            <v>23</v>
          </cell>
          <cell r="AJ72">
            <v>0</v>
          </cell>
          <cell r="AL72">
            <v>18.5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15</v>
          </cell>
          <cell r="AR72">
            <v>0</v>
          </cell>
          <cell r="AS72">
            <v>36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199</v>
          </cell>
          <cell r="AZ72">
            <v>0</v>
          </cell>
          <cell r="BA72">
            <v>4.5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 t="str">
            <v>1</v>
          </cell>
          <cell r="BI72" t="str">
            <v>4367421930020539027</v>
          </cell>
          <cell r="BJ72">
            <v>0</v>
          </cell>
          <cell r="BM72">
            <v>37809</v>
          </cell>
          <cell r="BP72">
            <v>0</v>
          </cell>
          <cell r="BQ72">
            <v>0</v>
          </cell>
          <cell r="BR72">
            <v>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2</v>
          </cell>
          <cell r="BY72" t="str">
            <v>高中生</v>
          </cell>
          <cell r="BZ72">
            <v>57.4</v>
          </cell>
          <cell r="CA72">
            <v>0</v>
          </cell>
          <cell r="CB72">
            <v>48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 t="str">
            <v>510922197104147031</v>
          </cell>
          <cell r="CP72">
            <v>26037</v>
          </cell>
          <cell r="CQ72">
            <v>0</v>
          </cell>
          <cell r="CR72">
            <v>1.4</v>
          </cell>
          <cell r="CS72">
            <v>1.4</v>
          </cell>
          <cell r="CT72">
            <v>0</v>
          </cell>
          <cell r="CU72">
            <v>1.4</v>
          </cell>
          <cell r="CY72">
            <v>0</v>
          </cell>
          <cell r="DB72" t="str">
            <v>0</v>
          </cell>
          <cell r="DE72">
            <v>0</v>
          </cell>
          <cell r="DJ72" t="str">
            <v>1</v>
          </cell>
          <cell r="DK72" t="b">
            <v>0</v>
          </cell>
          <cell r="DO72">
            <v>0</v>
          </cell>
          <cell r="DP72">
            <v>0</v>
          </cell>
        </row>
        <row r="73">
          <cell r="A73" t="str">
            <v>O002</v>
          </cell>
          <cell r="B73" t="str">
            <v>周晓淦</v>
          </cell>
          <cell r="C73" t="str">
            <v>PA00</v>
          </cell>
          <cell r="D73" t="str">
            <v>QA组</v>
          </cell>
          <cell r="E73">
            <v>85030</v>
          </cell>
          <cell r="G73" t="str">
            <v>F</v>
          </cell>
          <cell r="H73">
            <v>1</v>
          </cell>
          <cell r="I73" t="str">
            <v>操作工</v>
          </cell>
          <cell r="K73">
            <v>739</v>
          </cell>
          <cell r="L73">
            <v>36161</v>
          </cell>
          <cell r="M73">
            <v>18</v>
          </cell>
          <cell r="N73" t="str">
            <v>工人</v>
          </cell>
          <cell r="O73">
            <v>14</v>
          </cell>
          <cell r="P73">
            <v>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546</v>
          </cell>
          <cell r="X73">
            <v>0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0</v>
          </cell>
          <cell r="AD73">
            <v>0</v>
          </cell>
          <cell r="AE73">
            <v>70</v>
          </cell>
          <cell r="AF73">
            <v>1</v>
          </cell>
          <cell r="AG73">
            <v>1</v>
          </cell>
          <cell r="AH73">
            <v>0</v>
          </cell>
          <cell r="AI73">
            <v>23</v>
          </cell>
          <cell r="AJ73">
            <v>0</v>
          </cell>
          <cell r="AL73">
            <v>19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19</v>
          </cell>
          <cell r="AR73">
            <v>0</v>
          </cell>
          <cell r="AS73">
            <v>33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204</v>
          </cell>
          <cell r="AZ73">
            <v>0</v>
          </cell>
          <cell r="BA73">
            <v>4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114</v>
          </cell>
          <cell r="BG73">
            <v>0</v>
          </cell>
          <cell r="BH73" t="str">
            <v>1</v>
          </cell>
          <cell r="BI73" t="str">
            <v>4367421930001244142</v>
          </cell>
          <cell r="BJ73">
            <v>0</v>
          </cell>
          <cell r="BM73">
            <v>36166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2</v>
          </cell>
          <cell r="BY73" t="str">
            <v>高中生</v>
          </cell>
          <cell r="BZ73">
            <v>57.4</v>
          </cell>
          <cell r="CA73">
            <v>0</v>
          </cell>
          <cell r="CB73">
            <v>110.8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 t="str">
            <v>320911701121192</v>
          </cell>
          <cell r="CP73">
            <v>25893</v>
          </cell>
          <cell r="CQ73">
            <v>0</v>
          </cell>
          <cell r="CR73">
            <v>5.9</v>
          </cell>
          <cell r="CS73">
            <v>5.9</v>
          </cell>
          <cell r="CT73">
            <v>0</v>
          </cell>
          <cell r="CU73">
            <v>5.9</v>
          </cell>
          <cell r="CY73">
            <v>0</v>
          </cell>
          <cell r="DA73" t="str">
            <v>Operator</v>
          </cell>
          <cell r="DB73" t="str">
            <v>0</v>
          </cell>
          <cell r="DE73">
            <v>0</v>
          </cell>
          <cell r="DJ73" t="str">
            <v>1</v>
          </cell>
          <cell r="DK73" t="b">
            <v>1</v>
          </cell>
          <cell r="DO73">
            <v>0</v>
          </cell>
          <cell r="DP73">
            <v>0</v>
          </cell>
        </row>
        <row r="74">
          <cell r="A74" t="str">
            <v>O017</v>
          </cell>
          <cell r="B74" t="str">
            <v>陈碧真</v>
          </cell>
          <cell r="C74" t="str">
            <v>SQJA</v>
          </cell>
          <cell r="D74" t="str">
            <v>加检A组</v>
          </cell>
          <cell r="E74">
            <v>85032</v>
          </cell>
          <cell r="G74" t="str">
            <v>F</v>
          </cell>
          <cell r="H74">
            <v>1</v>
          </cell>
          <cell r="I74" t="str">
            <v>操作工</v>
          </cell>
          <cell r="K74">
            <v>663</v>
          </cell>
          <cell r="L74">
            <v>36238</v>
          </cell>
          <cell r="M74">
            <v>18</v>
          </cell>
          <cell r="N74" t="str">
            <v>工人</v>
          </cell>
          <cell r="O74">
            <v>14</v>
          </cell>
          <cell r="P74">
            <v>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488</v>
          </cell>
          <cell r="X74">
            <v>0</v>
          </cell>
          <cell r="Y74">
            <v>0</v>
          </cell>
          <cell r="Z74">
            <v>0</v>
          </cell>
          <cell r="AA74">
            <v>1</v>
          </cell>
          <cell r="AB74">
            <v>0</v>
          </cell>
          <cell r="AC74">
            <v>0</v>
          </cell>
          <cell r="AD74">
            <v>0</v>
          </cell>
          <cell r="AE74">
            <v>70</v>
          </cell>
          <cell r="AF74">
            <v>0</v>
          </cell>
          <cell r="AG74">
            <v>1</v>
          </cell>
          <cell r="AH74">
            <v>0</v>
          </cell>
          <cell r="AI74">
            <v>23</v>
          </cell>
          <cell r="AJ74">
            <v>0</v>
          </cell>
          <cell r="AL74">
            <v>5</v>
          </cell>
          <cell r="AM74">
            <v>15</v>
          </cell>
          <cell r="AN74">
            <v>0</v>
          </cell>
          <cell r="AO74">
            <v>0</v>
          </cell>
          <cell r="AP74">
            <v>10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72.33</v>
          </cell>
          <cell r="AV74">
            <v>12.28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76</v>
          </cell>
          <cell r="BG74">
            <v>0</v>
          </cell>
          <cell r="BH74" t="str">
            <v>1</v>
          </cell>
          <cell r="BI74" t="str">
            <v>4367421930037452636</v>
          </cell>
          <cell r="BJ74">
            <v>0</v>
          </cell>
          <cell r="BM74">
            <v>36239</v>
          </cell>
          <cell r="BP74">
            <v>0</v>
          </cell>
          <cell r="BQ74">
            <v>0</v>
          </cell>
          <cell r="BR74">
            <v>1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1</v>
          </cell>
          <cell r="BY74" t="str">
            <v>初中生</v>
          </cell>
          <cell r="BZ74">
            <v>57.4</v>
          </cell>
          <cell r="CA74">
            <v>0</v>
          </cell>
          <cell r="CB74">
            <v>48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1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 t="str">
            <v>350211740612402</v>
          </cell>
          <cell r="CP74">
            <v>27192</v>
          </cell>
          <cell r="CQ74">
            <v>0</v>
          </cell>
          <cell r="CR74">
            <v>5.7</v>
          </cell>
          <cell r="CS74">
            <v>5.7</v>
          </cell>
          <cell r="CT74">
            <v>0</v>
          </cell>
          <cell r="CU74">
            <v>5.7</v>
          </cell>
          <cell r="CY74">
            <v>0</v>
          </cell>
          <cell r="DA74" t="str">
            <v>Operator</v>
          </cell>
          <cell r="DB74" t="str">
            <v>0</v>
          </cell>
          <cell r="DE74">
            <v>0</v>
          </cell>
          <cell r="DK74" t="b">
            <v>0</v>
          </cell>
          <cell r="DO74">
            <v>0</v>
          </cell>
          <cell r="DP74">
            <v>0</v>
          </cell>
        </row>
        <row r="75">
          <cell r="A75" t="str">
            <v>O035</v>
          </cell>
          <cell r="B75" t="str">
            <v>高金贵</v>
          </cell>
          <cell r="C75" t="str">
            <v>SMYB</v>
          </cell>
          <cell r="D75" t="str">
            <v>油压B组</v>
          </cell>
          <cell r="E75">
            <v>85035</v>
          </cell>
          <cell r="G75" t="str">
            <v>F</v>
          </cell>
          <cell r="H75">
            <v>1</v>
          </cell>
          <cell r="I75" t="str">
            <v>操作工</v>
          </cell>
          <cell r="K75">
            <v>683</v>
          </cell>
          <cell r="L75">
            <v>36242</v>
          </cell>
          <cell r="M75">
            <v>18</v>
          </cell>
          <cell r="N75" t="str">
            <v>工人</v>
          </cell>
          <cell r="O75">
            <v>14</v>
          </cell>
          <cell r="P75">
            <v>6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500</v>
          </cell>
          <cell r="X75">
            <v>0</v>
          </cell>
          <cell r="Y75">
            <v>0</v>
          </cell>
          <cell r="Z75">
            <v>0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70</v>
          </cell>
          <cell r="AF75">
            <v>0</v>
          </cell>
          <cell r="AG75">
            <v>1</v>
          </cell>
          <cell r="AH75">
            <v>0</v>
          </cell>
          <cell r="AI75">
            <v>23</v>
          </cell>
          <cell r="AJ75">
            <v>0</v>
          </cell>
          <cell r="AL75">
            <v>3.5</v>
          </cell>
          <cell r="AM75">
            <v>8</v>
          </cell>
          <cell r="AN75">
            <v>0</v>
          </cell>
          <cell r="AO75">
            <v>0</v>
          </cell>
          <cell r="AP75">
            <v>3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21.66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2.5</v>
          </cell>
          <cell r="BA75">
            <v>9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76</v>
          </cell>
          <cell r="BG75">
            <v>0</v>
          </cell>
          <cell r="BH75" t="str">
            <v>1</v>
          </cell>
          <cell r="BI75" t="str">
            <v>4367421930000310688</v>
          </cell>
          <cell r="BJ75">
            <v>0</v>
          </cell>
          <cell r="BM75">
            <v>36243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-27.61</v>
          </cell>
          <cell r="BW75">
            <v>0</v>
          </cell>
          <cell r="BX75">
            <v>1</v>
          </cell>
          <cell r="BY75" t="str">
            <v>初中生</v>
          </cell>
          <cell r="BZ75">
            <v>57.4</v>
          </cell>
          <cell r="CA75">
            <v>0</v>
          </cell>
          <cell r="CB75">
            <v>119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1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 t="str">
            <v>350524771117382</v>
          </cell>
          <cell r="CP75">
            <v>28446</v>
          </cell>
          <cell r="CQ75">
            <v>0</v>
          </cell>
          <cell r="CR75">
            <v>5.7</v>
          </cell>
          <cell r="CS75">
            <v>5.7</v>
          </cell>
          <cell r="CT75">
            <v>0</v>
          </cell>
          <cell r="CU75">
            <v>5.7</v>
          </cell>
          <cell r="CY75">
            <v>0</v>
          </cell>
          <cell r="DA75" t="str">
            <v>Operator</v>
          </cell>
          <cell r="DB75" t="str">
            <v>0</v>
          </cell>
          <cell r="DE75">
            <v>0</v>
          </cell>
          <cell r="DK75" t="b">
            <v>1</v>
          </cell>
          <cell r="DO75">
            <v>0</v>
          </cell>
          <cell r="DP75">
            <v>0</v>
          </cell>
        </row>
        <row r="76">
          <cell r="A76" t="str">
            <v>O052</v>
          </cell>
          <cell r="B76" t="str">
            <v>蔡遵荣</v>
          </cell>
          <cell r="C76" t="str">
            <v>PCB0</v>
          </cell>
          <cell r="D76" t="str">
            <v>IPQC B组</v>
          </cell>
          <cell r="E76">
            <v>85037</v>
          </cell>
          <cell r="G76" t="str">
            <v>M</v>
          </cell>
          <cell r="H76">
            <v>1</v>
          </cell>
          <cell r="I76" t="str">
            <v>操作工</v>
          </cell>
          <cell r="K76">
            <v>831</v>
          </cell>
          <cell r="L76">
            <v>36242</v>
          </cell>
          <cell r="M76">
            <v>18</v>
          </cell>
          <cell r="N76" t="str">
            <v>工人</v>
          </cell>
          <cell r="O76">
            <v>14</v>
          </cell>
          <cell r="P76">
            <v>11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621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70</v>
          </cell>
          <cell r="AF76">
            <v>1</v>
          </cell>
          <cell r="AG76">
            <v>1</v>
          </cell>
          <cell r="AH76">
            <v>0</v>
          </cell>
          <cell r="AI76">
            <v>23</v>
          </cell>
          <cell r="AJ76">
            <v>0</v>
          </cell>
          <cell r="AL76">
            <v>6</v>
          </cell>
          <cell r="AM76">
            <v>10</v>
          </cell>
          <cell r="AN76">
            <v>0</v>
          </cell>
          <cell r="AO76">
            <v>0</v>
          </cell>
          <cell r="AP76">
            <v>8</v>
          </cell>
          <cell r="AQ76">
            <v>18</v>
          </cell>
          <cell r="AR76">
            <v>26</v>
          </cell>
          <cell r="AS76">
            <v>19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191</v>
          </cell>
          <cell r="AZ76">
            <v>0</v>
          </cell>
          <cell r="BA76">
            <v>7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76</v>
          </cell>
          <cell r="BG76">
            <v>0</v>
          </cell>
          <cell r="BH76" t="str">
            <v>1</v>
          </cell>
          <cell r="BI76" t="str">
            <v>4367421930000630523</v>
          </cell>
          <cell r="BJ76">
            <v>0</v>
          </cell>
          <cell r="BM76">
            <v>36243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1</v>
          </cell>
          <cell r="BY76" t="str">
            <v>初中生</v>
          </cell>
          <cell r="BZ76">
            <v>57.4</v>
          </cell>
          <cell r="CA76">
            <v>0</v>
          </cell>
          <cell r="CB76">
            <v>138.1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 t="str">
            <v>350211750616351</v>
          </cell>
          <cell r="CP76">
            <v>27561</v>
          </cell>
          <cell r="CQ76">
            <v>0</v>
          </cell>
          <cell r="CR76">
            <v>5.7</v>
          </cell>
          <cell r="CS76">
            <v>5.7</v>
          </cell>
          <cell r="CT76">
            <v>0</v>
          </cell>
          <cell r="CU76">
            <v>5.7</v>
          </cell>
          <cell r="CY76">
            <v>0</v>
          </cell>
          <cell r="DA76" t="str">
            <v>Operator</v>
          </cell>
          <cell r="DB76" t="str">
            <v>0</v>
          </cell>
          <cell r="DE76">
            <v>0</v>
          </cell>
          <cell r="DK76" t="b">
            <v>0</v>
          </cell>
          <cell r="DO76">
            <v>0</v>
          </cell>
          <cell r="DP76">
            <v>0</v>
          </cell>
        </row>
        <row r="77">
          <cell r="A77" t="str">
            <v>O066</v>
          </cell>
          <cell r="B77" t="str">
            <v>王刚</v>
          </cell>
          <cell r="C77" t="str">
            <v>SYYA</v>
          </cell>
          <cell r="D77" t="str">
            <v>印刷A班</v>
          </cell>
          <cell r="E77">
            <v>85040</v>
          </cell>
          <cell r="G77" t="str">
            <v>M</v>
          </cell>
          <cell r="H77">
            <v>1</v>
          </cell>
          <cell r="I77" t="str">
            <v>操作工</v>
          </cell>
          <cell r="K77">
            <v>688</v>
          </cell>
          <cell r="L77">
            <v>36248</v>
          </cell>
          <cell r="M77">
            <v>18</v>
          </cell>
          <cell r="N77" t="str">
            <v>工人</v>
          </cell>
          <cell r="O77">
            <v>14</v>
          </cell>
          <cell r="P77">
            <v>6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505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70</v>
          </cell>
          <cell r="AF77">
            <v>0</v>
          </cell>
          <cell r="AG77">
            <v>1</v>
          </cell>
          <cell r="AH77">
            <v>0</v>
          </cell>
          <cell r="AI77">
            <v>23</v>
          </cell>
          <cell r="AJ77">
            <v>0</v>
          </cell>
          <cell r="AL77">
            <v>0</v>
          </cell>
          <cell r="AM77">
            <v>19</v>
          </cell>
          <cell r="AN77">
            <v>0</v>
          </cell>
          <cell r="AO77">
            <v>0</v>
          </cell>
          <cell r="AP77">
            <v>16</v>
          </cell>
          <cell r="AQ77">
            <v>0</v>
          </cell>
          <cell r="AR77">
            <v>49</v>
          </cell>
          <cell r="AS77">
            <v>66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267</v>
          </cell>
          <cell r="AZ77">
            <v>0</v>
          </cell>
          <cell r="BA77">
            <v>4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76</v>
          </cell>
          <cell r="BG77">
            <v>0</v>
          </cell>
          <cell r="BH77" t="str">
            <v>1</v>
          </cell>
          <cell r="BI77" t="str">
            <v>4367421930037231998</v>
          </cell>
          <cell r="BJ77">
            <v>0</v>
          </cell>
          <cell r="BM77">
            <v>36248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</v>
          </cell>
          <cell r="BY77" t="str">
            <v>初中生</v>
          </cell>
          <cell r="BZ77">
            <v>57.4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 t="str">
            <v>429001690409869</v>
          </cell>
          <cell r="CP77">
            <v>25302</v>
          </cell>
          <cell r="CQ77">
            <v>0</v>
          </cell>
          <cell r="CR77">
            <v>5.7</v>
          </cell>
          <cell r="CS77">
            <v>5.7</v>
          </cell>
          <cell r="CT77">
            <v>0</v>
          </cell>
          <cell r="CU77">
            <v>5.7</v>
          </cell>
          <cell r="CY77">
            <v>0</v>
          </cell>
          <cell r="DA77" t="str">
            <v>Operator</v>
          </cell>
          <cell r="DB77" t="str">
            <v>0</v>
          </cell>
          <cell r="DE77">
            <v>0</v>
          </cell>
          <cell r="DK77" t="b">
            <v>0</v>
          </cell>
          <cell r="DO77">
            <v>0</v>
          </cell>
          <cell r="DP77">
            <v>0</v>
          </cell>
        </row>
        <row r="78">
          <cell r="A78" t="str">
            <v>O068</v>
          </cell>
          <cell r="B78" t="str">
            <v>蔡韶斌</v>
          </cell>
          <cell r="C78" t="str">
            <v>PA00</v>
          </cell>
          <cell r="D78" t="str">
            <v>QA组</v>
          </cell>
          <cell r="E78">
            <v>85041</v>
          </cell>
          <cell r="G78" t="str">
            <v>F</v>
          </cell>
          <cell r="H78">
            <v>1</v>
          </cell>
          <cell r="I78" t="str">
            <v>操作工</v>
          </cell>
          <cell r="K78">
            <v>683</v>
          </cell>
          <cell r="L78">
            <v>36248</v>
          </cell>
          <cell r="M78">
            <v>18</v>
          </cell>
          <cell r="N78" t="str">
            <v>工人</v>
          </cell>
          <cell r="O78">
            <v>14</v>
          </cell>
          <cell r="P78">
            <v>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500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  <cell r="AC78">
            <v>0</v>
          </cell>
          <cell r="AD78">
            <v>0</v>
          </cell>
          <cell r="AE78">
            <v>70</v>
          </cell>
          <cell r="AF78">
            <v>1</v>
          </cell>
          <cell r="AG78">
            <v>1</v>
          </cell>
          <cell r="AH78">
            <v>0</v>
          </cell>
          <cell r="AI78">
            <v>23</v>
          </cell>
          <cell r="AJ78">
            <v>0</v>
          </cell>
          <cell r="AL78">
            <v>8</v>
          </cell>
          <cell r="AM78">
            <v>11</v>
          </cell>
          <cell r="AN78">
            <v>0</v>
          </cell>
          <cell r="AO78">
            <v>0</v>
          </cell>
          <cell r="AP78">
            <v>10</v>
          </cell>
          <cell r="AQ78">
            <v>24</v>
          </cell>
          <cell r="AR78">
            <v>30</v>
          </cell>
          <cell r="AS78">
            <v>52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258</v>
          </cell>
          <cell r="AZ78">
            <v>0</v>
          </cell>
          <cell r="BA78">
            <v>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76</v>
          </cell>
          <cell r="BG78">
            <v>0</v>
          </cell>
          <cell r="BH78" t="str">
            <v>1</v>
          </cell>
          <cell r="BI78" t="str">
            <v>4367421930037237672</v>
          </cell>
          <cell r="BJ78">
            <v>0</v>
          </cell>
          <cell r="BM78">
            <v>36248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2</v>
          </cell>
          <cell r="BY78" t="str">
            <v>高中生</v>
          </cell>
          <cell r="BZ78">
            <v>57.4</v>
          </cell>
          <cell r="CA78">
            <v>0</v>
          </cell>
          <cell r="CB78">
            <v>113.9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 t="str">
            <v>350211710924352</v>
          </cell>
          <cell r="CP78">
            <v>26200</v>
          </cell>
          <cell r="CQ78">
            <v>0</v>
          </cell>
          <cell r="CR78">
            <v>5.7</v>
          </cell>
          <cell r="CS78">
            <v>5.7</v>
          </cell>
          <cell r="CT78">
            <v>0</v>
          </cell>
          <cell r="CU78">
            <v>5.7</v>
          </cell>
          <cell r="CY78">
            <v>0</v>
          </cell>
          <cell r="DA78" t="str">
            <v>Operator</v>
          </cell>
          <cell r="DB78" t="str">
            <v>0</v>
          </cell>
          <cell r="DE78">
            <v>0</v>
          </cell>
          <cell r="DK78" t="b">
            <v>1</v>
          </cell>
          <cell r="DO78">
            <v>0</v>
          </cell>
          <cell r="DP78">
            <v>0</v>
          </cell>
        </row>
        <row r="79">
          <cell r="A79" t="str">
            <v>O102</v>
          </cell>
          <cell r="B79" t="str">
            <v>钟建森</v>
          </cell>
          <cell r="C79" t="str">
            <v>SB0B</v>
          </cell>
          <cell r="D79" t="str">
            <v>备料B组</v>
          </cell>
          <cell r="E79">
            <v>85045</v>
          </cell>
          <cell r="G79" t="str">
            <v>M</v>
          </cell>
          <cell r="H79">
            <v>1</v>
          </cell>
          <cell r="I79" t="str">
            <v>操作工</v>
          </cell>
          <cell r="K79">
            <v>695</v>
          </cell>
          <cell r="L79">
            <v>36255</v>
          </cell>
          <cell r="M79">
            <v>18</v>
          </cell>
          <cell r="N79" t="str">
            <v>工人</v>
          </cell>
          <cell r="O79">
            <v>14</v>
          </cell>
          <cell r="P79">
            <v>7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510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70</v>
          </cell>
          <cell r="AF79">
            <v>0</v>
          </cell>
          <cell r="AG79">
            <v>1</v>
          </cell>
          <cell r="AH79">
            <v>0</v>
          </cell>
          <cell r="AI79">
            <v>23</v>
          </cell>
          <cell r="AJ79">
            <v>0</v>
          </cell>
          <cell r="AL79">
            <v>10.5</v>
          </cell>
          <cell r="AM79">
            <v>5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</v>
          </cell>
          <cell r="AZ79">
            <v>0.5</v>
          </cell>
          <cell r="BA79">
            <v>4</v>
          </cell>
          <cell r="BB79">
            <v>0</v>
          </cell>
          <cell r="BC79">
            <v>3</v>
          </cell>
          <cell r="BD79">
            <v>0</v>
          </cell>
          <cell r="BE79">
            <v>0</v>
          </cell>
          <cell r="BF79">
            <v>57</v>
          </cell>
          <cell r="BG79">
            <v>0</v>
          </cell>
          <cell r="BH79" t="str">
            <v>1</v>
          </cell>
          <cell r="BI79" t="str">
            <v>4367421930037437942</v>
          </cell>
          <cell r="BJ79">
            <v>0</v>
          </cell>
          <cell r="BM79">
            <v>36256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16</v>
          </cell>
          <cell r="BW79">
            <v>0</v>
          </cell>
          <cell r="BX79">
            <v>1</v>
          </cell>
          <cell r="BY79" t="str">
            <v>初中生</v>
          </cell>
          <cell r="BZ79">
            <v>57.4</v>
          </cell>
          <cell r="CA79">
            <v>0</v>
          </cell>
          <cell r="CB79">
            <v>95.4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 t="str">
            <v>350524790404051</v>
          </cell>
          <cell r="CP79">
            <v>28949</v>
          </cell>
          <cell r="CQ79">
            <v>0</v>
          </cell>
          <cell r="CR79">
            <v>5.7</v>
          </cell>
          <cell r="CS79">
            <v>5.7</v>
          </cell>
          <cell r="CT79">
            <v>0</v>
          </cell>
          <cell r="CU79">
            <v>5.7</v>
          </cell>
          <cell r="CY79">
            <v>0</v>
          </cell>
          <cell r="DA79" t="str">
            <v>Operator</v>
          </cell>
          <cell r="DB79" t="str">
            <v>0</v>
          </cell>
          <cell r="DE79">
            <v>0</v>
          </cell>
          <cell r="DK79" t="b">
            <v>0</v>
          </cell>
          <cell r="DO79">
            <v>0</v>
          </cell>
          <cell r="DP79">
            <v>0</v>
          </cell>
        </row>
        <row r="80">
          <cell r="A80" t="str">
            <v>O104</v>
          </cell>
          <cell r="B80" t="str">
            <v>高秋红</v>
          </cell>
          <cell r="C80" t="str">
            <v>SQJA</v>
          </cell>
          <cell r="D80" t="str">
            <v>加检A组</v>
          </cell>
          <cell r="E80">
            <v>85046</v>
          </cell>
          <cell r="G80" t="str">
            <v>F</v>
          </cell>
          <cell r="H80">
            <v>1</v>
          </cell>
          <cell r="I80" t="str">
            <v>操作工</v>
          </cell>
          <cell r="K80">
            <v>711</v>
          </cell>
          <cell r="L80">
            <v>36255</v>
          </cell>
          <cell r="M80">
            <v>18</v>
          </cell>
          <cell r="N80" t="str">
            <v>工人</v>
          </cell>
          <cell r="O80">
            <v>14</v>
          </cell>
          <cell r="P80">
            <v>7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523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70</v>
          </cell>
          <cell r="AF80">
            <v>0</v>
          </cell>
          <cell r="AG80">
            <v>1</v>
          </cell>
          <cell r="AH80">
            <v>0</v>
          </cell>
          <cell r="AI80">
            <v>23</v>
          </cell>
          <cell r="AJ80">
            <v>0</v>
          </cell>
          <cell r="AL80">
            <v>4</v>
          </cell>
          <cell r="AM80">
            <v>9</v>
          </cell>
          <cell r="AN80">
            <v>0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1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2</v>
          </cell>
          <cell r="BA80">
            <v>3</v>
          </cell>
          <cell r="BB80">
            <v>0</v>
          </cell>
          <cell r="BC80">
            <v>5</v>
          </cell>
          <cell r="BD80">
            <v>0</v>
          </cell>
          <cell r="BE80">
            <v>0</v>
          </cell>
          <cell r="BF80">
            <v>57</v>
          </cell>
          <cell r="BG80">
            <v>0</v>
          </cell>
          <cell r="BH80" t="str">
            <v>1</v>
          </cell>
          <cell r="BI80" t="str">
            <v>4367421930009259076</v>
          </cell>
          <cell r="BJ80">
            <v>0</v>
          </cell>
          <cell r="BM80">
            <v>36256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2</v>
          </cell>
          <cell r="BY80" t="str">
            <v>高中生</v>
          </cell>
          <cell r="BZ80">
            <v>57.4</v>
          </cell>
          <cell r="CA80">
            <v>0</v>
          </cell>
          <cell r="CB80">
            <v>122.7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1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 t="str">
            <v>350524800401382</v>
          </cell>
          <cell r="CP80">
            <v>29312</v>
          </cell>
          <cell r="CQ80">
            <v>0</v>
          </cell>
          <cell r="CR80">
            <v>5.7</v>
          </cell>
          <cell r="CS80">
            <v>5.7</v>
          </cell>
          <cell r="CT80">
            <v>0</v>
          </cell>
          <cell r="CU80">
            <v>5.7</v>
          </cell>
          <cell r="CY80">
            <v>0</v>
          </cell>
          <cell r="DA80" t="str">
            <v>Operator</v>
          </cell>
          <cell r="DB80" t="str">
            <v>0</v>
          </cell>
          <cell r="DE80">
            <v>0</v>
          </cell>
          <cell r="DK80" t="b">
            <v>0</v>
          </cell>
          <cell r="DO80">
            <v>0</v>
          </cell>
          <cell r="DP80">
            <v>0</v>
          </cell>
        </row>
        <row r="81">
          <cell r="A81" t="str">
            <v>O109</v>
          </cell>
          <cell r="B81" t="str">
            <v>巫仕华</v>
          </cell>
          <cell r="C81" t="str">
            <v>SMYA</v>
          </cell>
          <cell r="D81" t="str">
            <v>油压A组</v>
          </cell>
          <cell r="E81">
            <v>85047</v>
          </cell>
          <cell r="G81" t="str">
            <v>M</v>
          </cell>
          <cell r="H81">
            <v>1</v>
          </cell>
          <cell r="I81" t="str">
            <v>操作工</v>
          </cell>
          <cell r="K81">
            <v>711</v>
          </cell>
          <cell r="L81">
            <v>36255</v>
          </cell>
          <cell r="M81">
            <v>18</v>
          </cell>
          <cell r="N81" t="str">
            <v>工人</v>
          </cell>
          <cell r="O81">
            <v>14</v>
          </cell>
          <cell r="P81">
            <v>7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523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  <cell r="AC81">
            <v>0</v>
          </cell>
          <cell r="AD81">
            <v>0</v>
          </cell>
          <cell r="AE81">
            <v>70</v>
          </cell>
          <cell r="AF81">
            <v>0</v>
          </cell>
          <cell r="AG81">
            <v>1</v>
          </cell>
          <cell r="AH81">
            <v>0</v>
          </cell>
          <cell r="AI81">
            <v>23</v>
          </cell>
          <cell r="AJ81">
            <v>0</v>
          </cell>
          <cell r="AL81">
            <v>10</v>
          </cell>
          <cell r="AM81">
            <v>4</v>
          </cell>
          <cell r="AN81">
            <v>0</v>
          </cell>
          <cell r="AO81">
            <v>0</v>
          </cell>
          <cell r="AP81">
            <v>8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18.87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3.5</v>
          </cell>
          <cell r="BA81">
            <v>5.5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57</v>
          </cell>
          <cell r="BG81">
            <v>0</v>
          </cell>
          <cell r="BH81" t="str">
            <v>1</v>
          </cell>
          <cell r="BI81" t="str">
            <v>4367421930003113956</v>
          </cell>
          <cell r="BJ81">
            <v>0</v>
          </cell>
          <cell r="BM81">
            <v>36256</v>
          </cell>
          <cell r="BP81">
            <v>0</v>
          </cell>
          <cell r="BQ81">
            <v>0</v>
          </cell>
          <cell r="BR81">
            <v>1</v>
          </cell>
          <cell r="BT81">
            <v>0</v>
          </cell>
          <cell r="BU81">
            <v>0</v>
          </cell>
          <cell r="BV81">
            <v>-8.67</v>
          </cell>
          <cell r="BW81">
            <v>0</v>
          </cell>
          <cell r="BX81">
            <v>2</v>
          </cell>
          <cell r="BY81" t="str">
            <v>高中生</v>
          </cell>
          <cell r="BZ81">
            <v>57.4</v>
          </cell>
          <cell r="CA81">
            <v>0</v>
          </cell>
          <cell r="CB81">
            <v>119.8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1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 t="str">
            <v>350423660905601</v>
          </cell>
          <cell r="CP81">
            <v>24355</v>
          </cell>
          <cell r="CQ81">
            <v>0</v>
          </cell>
          <cell r="CR81">
            <v>5.7</v>
          </cell>
          <cell r="CS81">
            <v>5.7</v>
          </cell>
          <cell r="CT81">
            <v>0</v>
          </cell>
          <cell r="CU81">
            <v>5.7</v>
          </cell>
          <cell r="CY81">
            <v>0</v>
          </cell>
          <cell r="DA81" t="str">
            <v>Operator</v>
          </cell>
          <cell r="DB81" t="str">
            <v>0</v>
          </cell>
          <cell r="DE81">
            <v>0</v>
          </cell>
          <cell r="DK81" t="b">
            <v>1</v>
          </cell>
          <cell r="DO81">
            <v>0</v>
          </cell>
          <cell r="DP81">
            <v>0</v>
          </cell>
        </row>
        <row r="82">
          <cell r="A82" t="str">
            <v>O110</v>
          </cell>
          <cell r="B82" t="str">
            <v>曾绍全</v>
          </cell>
          <cell r="C82" t="str">
            <v>SMYA</v>
          </cell>
          <cell r="D82" t="str">
            <v>油压A组</v>
          </cell>
          <cell r="E82">
            <v>85048</v>
          </cell>
          <cell r="G82" t="str">
            <v>M</v>
          </cell>
          <cell r="H82">
            <v>1</v>
          </cell>
          <cell r="I82" t="str">
            <v>操作工</v>
          </cell>
          <cell r="K82">
            <v>683</v>
          </cell>
          <cell r="L82">
            <v>36255</v>
          </cell>
          <cell r="M82">
            <v>18</v>
          </cell>
          <cell r="N82" t="str">
            <v>工人</v>
          </cell>
          <cell r="O82">
            <v>14</v>
          </cell>
          <cell r="P82">
            <v>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500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  <cell r="AC82">
            <v>0</v>
          </cell>
          <cell r="AD82">
            <v>0</v>
          </cell>
          <cell r="AE82">
            <v>70</v>
          </cell>
          <cell r="AF82">
            <v>0</v>
          </cell>
          <cell r="AG82">
            <v>1</v>
          </cell>
          <cell r="AH82">
            <v>0</v>
          </cell>
          <cell r="AI82">
            <v>23</v>
          </cell>
          <cell r="AJ82">
            <v>0</v>
          </cell>
          <cell r="AL82">
            <v>9</v>
          </cell>
          <cell r="AM82">
            <v>4</v>
          </cell>
          <cell r="AN82">
            <v>0</v>
          </cell>
          <cell r="AO82">
            <v>0</v>
          </cell>
          <cell r="AP82">
            <v>8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46.92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1</v>
          </cell>
          <cell r="BA82">
            <v>9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57</v>
          </cell>
          <cell r="BG82">
            <v>0</v>
          </cell>
          <cell r="BH82" t="str">
            <v>1</v>
          </cell>
          <cell r="BI82" t="str">
            <v>4367421930023080748</v>
          </cell>
          <cell r="BJ82">
            <v>0</v>
          </cell>
          <cell r="BM82">
            <v>36256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2</v>
          </cell>
          <cell r="BY82" t="str">
            <v>高中生</v>
          </cell>
          <cell r="BZ82">
            <v>57.4</v>
          </cell>
          <cell r="CA82">
            <v>0</v>
          </cell>
          <cell r="CB82">
            <v>120.4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1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 t="str">
            <v>352602761230201</v>
          </cell>
          <cell r="CP82">
            <v>28124</v>
          </cell>
          <cell r="CQ82">
            <v>28</v>
          </cell>
          <cell r="CR82">
            <v>5.7</v>
          </cell>
          <cell r="CS82">
            <v>5.7</v>
          </cell>
          <cell r="CT82">
            <v>0</v>
          </cell>
          <cell r="CU82">
            <v>5.7</v>
          </cell>
          <cell r="CY82">
            <v>0</v>
          </cell>
          <cell r="DA82" t="str">
            <v>Operator</v>
          </cell>
          <cell r="DB82" t="str">
            <v>0</v>
          </cell>
          <cell r="DE82">
            <v>0</v>
          </cell>
          <cell r="DK82" t="b">
            <v>1</v>
          </cell>
          <cell r="DO82">
            <v>0</v>
          </cell>
          <cell r="DP82">
            <v>0</v>
          </cell>
        </row>
        <row r="83">
          <cell r="A83" t="str">
            <v>O134</v>
          </cell>
          <cell r="B83" t="str">
            <v>唐大群</v>
          </cell>
          <cell r="C83" t="str">
            <v>SQJB</v>
          </cell>
          <cell r="D83" t="str">
            <v>加检B组</v>
          </cell>
          <cell r="E83">
            <v>85049</v>
          </cell>
          <cell r="G83" t="str">
            <v>F</v>
          </cell>
          <cell r="H83">
            <v>1</v>
          </cell>
          <cell r="I83" t="str">
            <v>操作工</v>
          </cell>
          <cell r="K83">
            <v>711</v>
          </cell>
          <cell r="L83">
            <v>36260</v>
          </cell>
          <cell r="M83">
            <v>18</v>
          </cell>
          <cell r="N83" t="str">
            <v>工人</v>
          </cell>
          <cell r="O83">
            <v>14</v>
          </cell>
          <cell r="P83">
            <v>7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523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  <cell r="AC83">
            <v>0</v>
          </cell>
          <cell r="AD83">
            <v>0</v>
          </cell>
          <cell r="AE83">
            <v>70</v>
          </cell>
          <cell r="AF83">
            <v>0</v>
          </cell>
          <cell r="AG83">
            <v>1</v>
          </cell>
          <cell r="AH83">
            <v>0</v>
          </cell>
          <cell r="AI83">
            <v>23</v>
          </cell>
          <cell r="AJ83">
            <v>0</v>
          </cell>
          <cell r="AL83">
            <v>11.5</v>
          </cell>
          <cell r="AM83">
            <v>5.5</v>
          </cell>
          <cell r="AN83">
            <v>0</v>
          </cell>
          <cell r="AO83">
            <v>0</v>
          </cell>
          <cell r="AP83">
            <v>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28.5</v>
          </cell>
          <cell r="AV83">
            <v>21.57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6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57</v>
          </cell>
          <cell r="BG83">
            <v>0</v>
          </cell>
          <cell r="BH83" t="str">
            <v>1</v>
          </cell>
          <cell r="BI83" t="str">
            <v>4367421930037231691</v>
          </cell>
          <cell r="BJ83">
            <v>0</v>
          </cell>
          <cell r="BM83">
            <v>36260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47</v>
          </cell>
          <cell r="BW83">
            <v>0</v>
          </cell>
          <cell r="BX83">
            <v>1</v>
          </cell>
          <cell r="BY83" t="str">
            <v>初中生</v>
          </cell>
          <cell r="BZ83">
            <v>57.4</v>
          </cell>
          <cell r="CA83">
            <v>0</v>
          </cell>
          <cell r="CB83">
            <v>134.1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1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 t="str">
            <v>510922700308670</v>
          </cell>
          <cell r="CP83">
            <v>25635</v>
          </cell>
          <cell r="CQ83">
            <v>0</v>
          </cell>
          <cell r="CR83">
            <v>5.7</v>
          </cell>
          <cell r="CS83">
            <v>5.7</v>
          </cell>
          <cell r="CT83">
            <v>0</v>
          </cell>
          <cell r="CU83">
            <v>5.7</v>
          </cell>
          <cell r="CY83">
            <v>0</v>
          </cell>
          <cell r="DA83" t="str">
            <v>Operator</v>
          </cell>
          <cell r="DB83" t="str">
            <v>0</v>
          </cell>
          <cell r="DE83">
            <v>0</v>
          </cell>
          <cell r="DK83" t="b">
            <v>0</v>
          </cell>
          <cell r="DO83">
            <v>0</v>
          </cell>
          <cell r="DP83">
            <v>0</v>
          </cell>
        </row>
        <row r="84">
          <cell r="A84" t="str">
            <v>O165</v>
          </cell>
          <cell r="B84" t="str">
            <v>李清女</v>
          </cell>
          <cell r="C84" t="str">
            <v>SB0A</v>
          </cell>
          <cell r="D84" t="str">
            <v>备料A组</v>
          </cell>
          <cell r="E84">
            <v>85051</v>
          </cell>
          <cell r="G84" t="str">
            <v>F</v>
          </cell>
          <cell r="H84">
            <v>1</v>
          </cell>
          <cell r="I84" t="str">
            <v>操作工</v>
          </cell>
          <cell r="K84">
            <v>663</v>
          </cell>
          <cell r="L84">
            <v>36263</v>
          </cell>
          <cell r="M84">
            <v>18</v>
          </cell>
          <cell r="N84" t="str">
            <v>工人</v>
          </cell>
          <cell r="O84">
            <v>14</v>
          </cell>
          <cell r="P84">
            <v>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488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  <cell r="AC84">
            <v>0</v>
          </cell>
          <cell r="AD84">
            <v>0</v>
          </cell>
          <cell r="AE84">
            <v>70</v>
          </cell>
          <cell r="AF84">
            <v>0</v>
          </cell>
          <cell r="AG84">
            <v>2</v>
          </cell>
          <cell r="AH84">
            <v>0</v>
          </cell>
          <cell r="AI84">
            <v>23</v>
          </cell>
          <cell r="AJ84">
            <v>0</v>
          </cell>
          <cell r="AL84">
            <v>8</v>
          </cell>
          <cell r="AM84">
            <v>11</v>
          </cell>
          <cell r="AN84">
            <v>0</v>
          </cell>
          <cell r="AO84">
            <v>0</v>
          </cell>
          <cell r="AP84">
            <v>0</v>
          </cell>
          <cell r="AQ84">
            <v>1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153</v>
          </cell>
          <cell r="AZ84">
            <v>0</v>
          </cell>
          <cell r="BA84">
            <v>4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57</v>
          </cell>
          <cell r="BG84">
            <v>0</v>
          </cell>
          <cell r="BH84" t="str">
            <v>1</v>
          </cell>
          <cell r="BI84" t="str">
            <v>4367421930035428711</v>
          </cell>
          <cell r="BJ84">
            <v>0</v>
          </cell>
          <cell r="BM84">
            <v>36264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46</v>
          </cell>
          <cell r="BW84">
            <v>0</v>
          </cell>
          <cell r="BX84">
            <v>1</v>
          </cell>
          <cell r="BY84" t="str">
            <v>初中生</v>
          </cell>
          <cell r="BZ84">
            <v>125.9</v>
          </cell>
          <cell r="CA84">
            <v>0</v>
          </cell>
          <cell r="CB84">
            <v>115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 t="str">
            <v>362330761003176</v>
          </cell>
          <cell r="CP84">
            <v>28036</v>
          </cell>
          <cell r="CQ84">
            <v>0</v>
          </cell>
          <cell r="CR84">
            <v>5.7</v>
          </cell>
          <cell r="CS84">
            <v>5.7</v>
          </cell>
          <cell r="CT84">
            <v>0</v>
          </cell>
          <cell r="CU84">
            <v>5.7</v>
          </cell>
          <cell r="CY84">
            <v>0</v>
          </cell>
          <cell r="DA84" t="str">
            <v>Operator</v>
          </cell>
          <cell r="DB84" t="str">
            <v>0</v>
          </cell>
          <cell r="DE84">
            <v>0</v>
          </cell>
          <cell r="DK84" t="b">
            <v>1</v>
          </cell>
          <cell r="DO84">
            <v>0</v>
          </cell>
          <cell r="DP84">
            <v>0</v>
          </cell>
        </row>
        <row r="85">
          <cell r="A85" t="str">
            <v>O190</v>
          </cell>
          <cell r="B85" t="str">
            <v>白荣娇</v>
          </cell>
          <cell r="C85" t="str">
            <v>XZ00</v>
          </cell>
          <cell r="D85" t="str">
            <v>总务组</v>
          </cell>
          <cell r="E85">
            <v>85052</v>
          </cell>
          <cell r="G85" t="str">
            <v>M</v>
          </cell>
          <cell r="H85">
            <v>1</v>
          </cell>
          <cell r="I85" t="str">
            <v>操作工</v>
          </cell>
          <cell r="K85">
            <v>677</v>
          </cell>
          <cell r="L85">
            <v>36264</v>
          </cell>
          <cell r="M85">
            <v>18</v>
          </cell>
          <cell r="N85" t="str">
            <v>工人</v>
          </cell>
          <cell r="O85">
            <v>14</v>
          </cell>
          <cell r="P85">
            <v>6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488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  <cell r="AC85">
            <v>0</v>
          </cell>
          <cell r="AD85">
            <v>0</v>
          </cell>
          <cell r="AE85">
            <v>70</v>
          </cell>
          <cell r="AF85">
            <v>0</v>
          </cell>
          <cell r="AG85">
            <v>1</v>
          </cell>
          <cell r="AH85">
            <v>0</v>
          </cell>
          <cell r="AI85">
            <v>23</v>
          </cell>
          <cell r="AJ85">
            <v>0</v>
          </cell>
          <cell r="AL85">
            <v>18.5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3</v>
          </cell>
          <cell r="AR85">
            <v>0</v>
          </cell>
          <cell r="AS85">
            <v>44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195</v>
          </cell>
          <cell r="AZ85">
            <v>0</v>
          </cell>
          <cell r="BA85">
            <v>4.5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57</v>
          </cell>
          <cell r="BG85">
            <v>0</v>
          </cell>
          <cell r="BH85" t="str">
            <v>1</v>
          </cell>
          <cell r="BI85" t="str">
            <v>4367421930037240080</v>
          </cell>
          <cell r="BJ85">
            <v>0</v>
          </cell>
          <cell r="BM85">
            <v>36264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1</v>
          </cell>
          <cell r="BY85" t="str">
            <v>初中生</v>
          </cell>
          <cell r="BZ85">
            <v>57.4</v>
          </cell>
          <cell r="CA85">
            <v>0</v>
          </cell>
          <cell r="CB85">
            <v>102.1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 t="str">
            <v>350524690804303</v>
          </cell>
          <cell r="CP85">
            <v>25419</v>
          </cell>
          <cell r="CQ85">
            <v>0</v>
          </cell>
          <cell r="CR85">
            <v>5.7</v>
          </cell>
          <cell r="CS85">
            <v>5.7</v>
          </cell>
          <cell r="CT85">
            <v>0</v>
          </cell>
          <cell r="CU85">
            <v>5.7</v>
          </cell>
          <cell r="CY85">
            <v>0</v>
          </cell>
          <cell r="DA85" t="str">
            <v>Operator</v>
          </cell>
          <cell r="DB85" t="str">
            <v>0</v>
          </cell>
          <cell r="DE85">
            <v>0</v>
          </cell>
          <cell r="DJ85" t="str">
            <v>1</v>
          </cell>
          <cell r="DK85" t="b">
            <v>1</v>
          </cell>
          <cell r="DO85">
            <v>0</v>
          </cell>
          <cell r="DP85">
            <v>0</v>
          </cell>
        </row>
        <row r="86">
          <cell r="A86" t="str">
            <v>O224</v>
          </cell>
          <cell r="B86" t="str">
            <v>钱胜</v>
          </cell>
          <cell r="C86" t="str">
            <v>SQJA</v>
          </cell>
          <cell r="D86" t="str">
            <v>加检A组</v>
          </cell>
          <cell r="E86">
            <v>85058</v>
          </cell>
          <cell r="G86" t="str">
            <v>M</v>
          </cell>
          <cell r="H86">
            <v>1</v>
          </cell>
          <cell r="I86" t="str">
            <v>操作工</v>
          </cell>
          <cell r="K86">
            <v>623</v>
          </cell>
          <cell r="L86">
            <v>36269</v>
          </cell>
          <cell r="M86">
            <v>18</v>
          </cell>
          <cell r="N86" t="str">
            <v>工人</v>
          </cell>
          <cell r="O86">
            <v>14</v>
          </cell>
          <cell r="P86">
            <v>5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465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  <cell r="AC86">
            <v>0</v>
          </cell>
          <cell r="AD86">
            <v>0</v>
          </cell>
          <cell r="AE86">
            <v>70</v>
          </cell>
          <cell r="AF86">
            <v>0</v>
          </cell>
          <cell r="AG86">
            <v>1</v>
          </cell>
          <cell r="AH86">
            <v>0</v>
          </cell>
          <cell r="AI86">
            <v>23</v>
          </cell>
          <cell r="AJ86">
            <v>0</v>
          </cell>
          <cell r="AL86">
            <v>5</v>
          </cell>
          <cell r="AM86">
            <v>13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48.46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</v>
          </cell>
          <cell r="BA86">
            <v>4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57</v>
          </cell>
          <cell r="BG86">
            <v>0</v>
          </cell>
          <cell r="BH86" t="str">
            <v>1</v>
          </cell>
          <cell r="BI86" t="str">
            <v>4367421930036149365</v>
          </cell>
          <cell r="BJ86">
            <v>0</v>
          </cell>
          <cell r="BM86">
            <v>36269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-55</v>
          </cell>
          <cell r="BW86">
            <v>0</v>
          </cell>
          <cell r="BX86">
            <v>2</v>
          </cell>
          <cell r="BY86" t="str">
            <v>高中生</v>
          </cell>
          <cell r="BZ86">
            <v>57.4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1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 t="str">
            <v>342601197608165315</v>
          </cell>
          <cell r="CP86">
            <v>27988</v>
          </cell>
          <cell r="CQ86">
            <v>0</v>
          </cell>
          <cell r="CR86">
            <v>5.6</v>
          </cell>
          <cell r="CS86">
            <v>5.6</v>
          </cell>
          <cell r="CT86">
            <v>0</v>
          </cell>
          <cell r="CU86">
            <v>5.6</v>
          </cell>
          <cell r="CY86">
            <v>0</v>
          </cell>
          <cell r="DA86" t="str">
            <v>Operator</v>
          </cell>
          <cell r="DB86" t="str">
            <v>0</v>
          </cell>
          <cell r="DE86">
            <v>0</v>
          </cell>
          <cell r="DK86" t="b">
            <v>1</v>
          </cell>
          <cell r="DO86">
            <v>0</v>
          </cell>
          <cell r="DP86">
            <v>0</v>
          </cell>
        </row>
        <row r="87">
          <cell r="A87" t="str">
            <v>O215</v>
          </cell>
          <cell r="B87" t="str">
            <v>邓富容</v>
          </cell>
          <cell r="C87" t="str">
            <v>SYYA</v>
          </cell>
          <cell r="D87" t="str">
            <v>印刷A班</v>
          </cell>
          <cell r="E87">
            <v>85055</v>
          </cell>
          <cell r="G87" t="str">
            <v>F</v>
          </cell>
          <cell r="H87">
            <v>1</v>
          </cell>
          <cell r="I87" t="str">
            <v>操作工</v>
          </cell>
          <cell r="K87">
            <v>651</v>
          </cell>
          <cell r="L87">
            <v>36269</v>
          </cell>
          <cell r="M87">
            <v>18</v>
          </cell>
          <cell r="N87" t="str">
            <v>工人</v>
          </cell>
          <cell r="O87">
            <v>14</v>
          </cell>
          <cell r="P87">
            <v>6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488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  <cell r="AC87">
            <v>0</v>
          </cell>
          <cell r="AD87">
            <v>0</v>
          </cell>
          <cell r="AE87">
            <v>70</v>
          </cell>
          <cell r="AF87">
            <v>0</v>
          </cell>
          <cell r="AG87">
            <v>1</v>
          </cell>
          <cell r="AH87">
            <v>0</v>
          </cell>
          <cell r="AI87">
            <v>23</v>
          </cell>
          <cell r="AJ87">
            <v>0</v>
          </cell>
          <cell r="AL87">
            <v>19</v>
          </cell>
          <cell r="AM87">
            <v>0</v>
          </cell>
          <cell r="AN87">
            <v>0</v>
          </cell>
          <cell r="AO87">
            <v>0</v>
          </cell>
          <cell r="AP87">
            <v>14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15.63</v>
          </cell>
          <cell r="AV87">
            <v>52.55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4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 t="str">
            <v>1</v>
          </cell>
          <cell r="BI87" t="str">
            <v>4367421930002550125</v>
          </cell>
          <cell r="BJ87">
            <v>0</v>
          </cell>
          <cell r="BM87">
            <v>36269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1</v>
          </cell>
          <cell r="BY87" t="str">
            <v>初中生</v>
          </cell>
          <cell r="BZ87">
            <v>57.4</v>
          </cell>
          <cell r="CA87">
            <v>0</v>
          </cell>
          <cell r="CB87">
            <v>98.6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1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 t="str">
            <v>510922197006046704</v>
          </cell>
          <cell r="CP87">
            <v>25723</v>
          </cell>
          <cell r="CQ87">
            <v>0</v>
          </cell>
          <cell r="CR87">
            <v>5.6</v>
          </cell>
          <cell r="CS87">
            <v>5.6</v>
          </cell>
          <cell r="CT87">
            <v>0</v>
          </cell>
          <cell r="CU87">
            <v>5.6</v>
          </cell>
          <cell r="CY87">
            <v>0</v>
          </cell>
          <cell r="DA87" t="str">
            <v>Operator</v>
          </cell>
          <cell r="DB87" t="str">
            <v>0</v>
          </cell>
          <cell r="DE87">
            <v>0</v>
          </cell>
          <cell r="DK87" t="b">
            <v>0</v>
          </cell>
          <cell r="DO87">
            <v>0</v>
          </cell>
          <cell r="DP87">
            <v>0</v>
          </cell>
        </row>
        <row r="88">
          <cell r="A88" t="str">
            <v>O211</v>
          </cell>
          <cell r="B88" t="str">
            <v>高巧明</v>
          </cell>
          <cell r="C88" t="str">
            <v>SMYB</v>
          </cell>
          <cell r="D88" t="str">
            <v>油压B组</v>
          </cell>
          <cell r="E88">
            <v>85053</v>
          </cell>
          <cell r="G88" t="str">
            <v>F</v>
          </cell>
          <cell r="H88">
            <v>1</v>
          </cell>
          <cell r="I88" t="str">
            <v>操作工</v>
          </cell>
          <cell r="K88">
            <v>566</v>
          </cell>
          <cell r="L88">
            <v>36269</v>
          </cell>
          <cell r="M88">
            <v>18</v>
          </cell>
          <cell r="N88" t="str">
            <v>工人</v>
          </cell>
          <cell r="O88">
            <v>14</v>
          </cell>
          <cell r="P88">
            <v>5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477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0</v>
          </cell>
          <cell r="AC88">
            <v>0</v>
          </cell>
          <cell r="AD88">
            <v>0</v>
          </cell>
          <cell r="AE88">
            <v>70</v>
          </cell>
          <cell r="AF88">
            <v>0</v>
          </cell>
          <cell r="AG88">
            <v>1</v>
          </cell>
          <cell r="AH88">
            <v>0</v>
          </cell>
          <cell r="AI88">
            <v>23</v>
          </cell>
          <cell r="AJ88">
            <v>0</v>
          </cell>
          <cell r="AL88">
            <v>4.5</v>
          </cell>
          <cell r="AM88">
            <v>12</v>
          </cell>
          <cell r="AN88">
            <v>0</v>
          </cell>
          <cell r="AO88">
            <v>0</v>
          </cell>
          <cell r="AP88">
            <v>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19.25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2</v>
          </cell>
          <cell r="BA88">
            <v>4.5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57</v>
          </cell>
          <cell r="BG88">
            <v>0</v>
          </cell>
          <cell r="BH88" t="str">
            <v>1</v>
          </cell>
          <cell r="BI88" t="str">
            <v>4367421930037231675</v>
          </cell>
          <cell r="BJ88">
            <v>0</v>
          </cell>
          <cell r="BM88">
            <v>36269</v>
          </cell>
          <cell r="BP88">
            <v>0</v>
          </cell>
          <cell r="BQ88">
            <v>0</v>
          </cell>
          <cell r="BR88">
            <v>2</v>
          </cell>
          <cell r="BT88">
            <v>0</v>
          </cell>
          <cell r="BU88">
            <v>0</v>
          </cell>
          <cell r="BV88">
            <v>34.9</v>
          </cell>
          <cell r="BW88">
            <v>0</v>
          </cell>
          <cell r="BX88">
            <v>1</v>
          </cell>
          <cell r="BY88" t="str">
            <v>初中生</v>
          </cell>
          <cell r="BZ88">
            <v>57.4</v>
          </cell>
          <cell r="CA88">
            <v>0</v>
          </cell>
          <cell r="CB88">
            <v>92.8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1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 t="str">
            <v>511121760101832</v>
          </cell>
          <cell r="CP88">
            <v>27760</v>
          </cell>
          <cell r="CQ88">
            <v>0</v>
          </cell>
          <cell r="CR88">
            <v>5.6</v>
          </cell>
          <cell r="CS88">
            <v>5.6</v>
          </cell>
          <cell r="CT88">
            <v>0</v>
          </cell>
          <cell r="CU88">
            <v>5.6</v>
          </cell>
          <cell r="CY88">
            <v>0</v>
          </cell>
          <cell r="DA88" t="str">
            <v>Operator</v>
          </cell>
          <cell r="DB88" t="str">
            <v>0</v>
          </cell>
          <cell r="DE88">
            <v>0</v>
          </cell>
          <cell r="DK88" t="b">
            <v>0</v>
          </cell>
          <cell r="DO88">
            <v>0</v>
          </cell>
          <cell r="DP88">
            <v>0</v>
          </cell>
        </row>
        <row r="89">
          <cell r="A89" t="str">
            <v>O284</v>
          </cell>
          <cell r="B89" t="str">
            <v>蔡和平</v>
          </cell>
          <cell r="C89" t="str">
            <v>SMYA</v>
          </cell>
          <cell r="D89" t="str">
            <v>油压A组</v>
          </cell>
          <cell r="E89">
            <v>85060</v>
          </cell>
          <cell r="G89" t="str">
            <v>M</v>
          </cell>
          <cell r="H89">
            <v>1</v>
          </cell>
          <cell r="I89" t="str">
            <v>操作工</v>
          </cell>
          <cell r="K89">
            <v>688</v>
          </cell>
          <cell r="L89">
            <v>36283</v>
          </cell>
          <cell r="M89">
            <v>18</v>
          </cell>
          <cell r="N89" t="str">
            <v>工人</v>
          </cell>
          <cell r="O89">
            <v>14</v>
          </cell>
          <cell r="P89">
            <v>6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505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0</v>
          </cell>
          <cell r="AC89">
            <v>0</v>
          </cell>
          <cell r="AD89">
            <v>0</v>
          </cell>
          <cell r="AE89">
            <v>70</v>
          </cell>
          <cell r="AF89">
            <v>0</v>
          </cell>
          <cell r="AG89">
            <v>1</v>
          </cell>
          <cell r="AH89">
            <v>0</v>
          </cell>
          <cell r="AI89">
            <v>23</v>
          </cell>
          <cell r="AJ89">
            <v>0</v>
          </cell>
          <cell r="AL89">
            <v>13</v>
          </cell>
          <cell r="AM89">
            <v>4</v>
          </cell>
          <cell r="AN89">
            <v>0</v>
          </cell>
          <cell r="AO89">
            <v>0</v>
          </cell>
          <cell r="AP89">
            <v>7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43.85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2</v>
          </cell>
          <cell r="BA89">
            <v>4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38</v>
          </cell>
          <cell r="BG89">
            <v>0</v>
          </cell>
          <cell r="BH89" t="str">
            <v>1</v>
          </cell>
          <cell r="BI89" t="str">
            <v>4367421930001246626</v>
          </cell>
          <cell r="BJ89">
            <v>0</v>
          </cell>
          <cell r="BM89">
            <v>36290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35.26</v>
          </cell>
          <cell r="BW89">
            <v>0</v>
          </cell>
          <cell r="BX89">
            <v>1</v>
          </cell>
          <cell r="BY89" t="str">
            <v>初中生</v>
          </cell>
          <cell r="BZ89">
            <v>57.4</v>
          </cell>
          <cell r="CA89">
            <v>0</v>
          </cell>
          <cell r="CB89">
            <v>115.7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1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 t="str">
            <v>510922740819669</v>
          </cell>
          <cell r="CP89">
            <v>27260</v>
          </cell>
          <cell r="CQ89">
            <v>0</v>
          </cell>
          <cell r="CR89">
            <v>5.6</v>
          </cell>
          <cell r="CS89">
            <v>5.6</v>
          </cell>
          <cell r="CT89">
            <v>0</v>
          </cell>
          <cell r="CU89">
            <v>5.6</v>
          </cell>
          <cell r="CY89">
            <v>0</v>
          </cell>
          <cell r="DA89" t="str">
            <v>Operator</v>
          </cell>
          <cell r="DB89" t="str">
            <v>0</v>
          </cell>
          <cell r="DE89">
            <v>0</v>
          </cell>
          <cell r="DK89" t="b">
            <v>1</v>
          </cell>
          <cell r="DO89">
            <v>0</v>
          </cell>
          <cell r="DP89">
            <v>0</v>
          </cell>
        </row>
        <row r="90">
          <cell r="A90" t="str">
            <v>O298</v>
          </cell>
          <cell r="B90" t="str">
            <v>钟丽香</v>
          </cell>
          <cell r="C90" t="str">
            <v>SQJA</v>
          </cell>
          <cell r="D90" t="str">
            <v>加检A组</v>
          </cell>
          <cell r="E90">
            <v>85062</v>
          </cell>
          <cell r="G90" t="str">
            <v>F</v>
          </cell>
          <cell r="H90">
            <v>1</v>
          </cell>
          <cell r="I90" t="str">
            <v>操作工</v>
          </cell>
          <cell r="K90">
            <v>663</v>
          </cell>
          <cell r="L90">
            <v>36283</v>
          </cell>
          <cell r="M90">
            <v>18</v>
          </cell>
          <cell r="N90" t="str">
            <v>工人</v>
          </cell>
          <cell r="O90">
            <v>14</v>
          </cell>
          <cell r="P90">
            <v>6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488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0</v>
          </cell>
          <cell r="AC90">
            <v>0</v>
          </cell>
          <cell r="AD90">
            <v>0</v>
          </cell>
          <cell r="AE90">
            <v>70</v>
          </cell>
          <cell r="AF90">
            <v>0</v>
          </cell>
          <cell r="AG90">
            <v>1</v>
          </cell>
          <cell r="AH90">
            <v>0</v>
          </cell>
          <cell r="AI90">
            <v>23</v>
          </cell>
          <cell r="AJ90">
            <v>0</v>
          </cell>
          <cell r="AL90">
            <v>2</v>
          </cell>
          <cell r="AM90">
            <v>15</v>
          </cell>
          <cell r="AN90">
            <v>0</v>
          </cell>
          <cell r="AO90">
            <v>0</v>
          </cell>
          <cell r="AP90">
            <v>10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57.66</v>
          </cell>
          <cell r="AV90">
            <v>12.28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6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38</v>
          </cell>
          <cell r="BG90">
            <v>0</v>
          </cell>
          <cell r="BH90" t="str">
            <v>1</v>
          </cell>
          <cell r="BI90" t="str">
            <v>4367421930037231824</v>
          </cell>
          <cell r="BJ90">
            <v>0</v>
          </cell>
          <cell r="BM90">
            <v>36290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 t="str">
            <v>初中生</v>
          </cell>
          <cell r="BZ90">
            <v>57.4</v>
          </cell>
          <cell r="CA90">
            <v>0</v>
          </cell>
          <cell r="CB90">
            <v>118.3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1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 t="str">
            <v>350524690423052</v>
          </cell>
          <cell r="CP90">
            <v>25316</v>
          </cell>
          <cell r="CQ90">
            <v>0</v>
          </cell>
          <cell r="CR90">
            <v>5.6</v>
          </cell>
          <cell r="CS90">
            <v>5.6</v>
          </cell>
          <cell r="CT90">
            <v>0</v>
          </cell>
          <cell r="CU90">
            <v>5.6</v>
          </cell>
          <cell r="CY90">
            <v>0</v>
          </cell>
          <cell r="DA90" t="str">
            <v>Operator</v>
          </cell>
          <cell r="DB90" t="str">
            <v>0</v>
          </cell>
          <cell r="DE90">
            <v>0</v>
          </cell>
          <cell r="DK90" t="b">
            <v>0</v>
          </cell>
          <cell r="DO90">
            <v>0</v>
          </cell>
          <cell r="DP90">
            <v>0</v>
          </cell>
        </row>
        <row r="91">
          <cell r="A91" t="str">
            <v>O296</v>
          </cell>
          <cell r="B91" t="str">
            <v>李定向</v>
          </cell>
          <cell r="C91" t="str">
            <v>PCB0</v>
          </cell>
          <cell r="D91" t="str">
            <v>IPQC A组</v>
          </cell>
          <cell r="E91">
            <v>85061</v>
          </cell>
          <cell r="G91" t="str">
            <v>M</v>
          </cell>
          <cell r="H91">
            <v>1</v>
          </cell>
          <cell r="I91" t="str">
            <v>操作工</v>
          </cell>
          <cell r="K91">
            <v>729</v>
          </cell>
          <cell r="L91">
            <v>36283</v>
          </cell>
          <cell r="M91">
            <v>18</v>
          </cell>
          <cell r="N91" t="str">
            <v>工人</v>
          </cell>
          <cell r="O91">
            <v>14</v>
          </cell>
          <cell r="P91">
            <v>8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554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0</v>
          </cell>
          <cell r="AC91">
            <v>0</v>
          </cell>
          <cell r="AD91">
            <v>0</v>
          </cell>
          <cell r="AE91">
            <v>70</v>
          </cell>
          <cell r="AF91">
            <v>1</v>
          </cell>
          <cell r="AG91">
            <v>1</v>
          </cell>
          <cell r="AH91">
            <v>0</v>
          </cell>
          <cell r="AI91">
            <v>23</v>
          </cell>
          <cell r="AJ91">
            <v>0</v>
          </cell>
          <cell r="AL91">
            <v>7</v>
          </cell>
          <cell r="AM91">
            <v>11</v>
          </cell>
          <cell r="AN91">
            <v>0</v>
          </cell>
          <cell r="AO91">
            <v>0</v>
          </cell>
          <cell r="AP91">
            <v>8</v>
          </cell>
          <cell r="AQ91">
            <v>24</v>
          </cell>
          <cell r="AR91">
            <v>23</v>
          </cell>
          <cell r="AS91">
            <v>49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240</v>
          </cell>
          <cell r="AZ91">
            <v>0</v>
          </cell>
          <cell r="BA91">
            <v>5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 t="str">
            <v>1</v>
          </cell>
          <cell r="BI91" t="str">
            <v>4367421930006992067</v>
          </cell>
          <cell r="BJ91">
            <v>0</v>
          </cell>
          <cell r="BM91">
            <v>36291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2</v>
          </cell>
          <cell r="BY91" t="str">
            <v>高中生</v>
          </cell>
          <cell r="BZ91">
            <v>57.4</v>
          </cell>
          <cell r="CA91">
            <v>0</v>
          </cell>
          <cell r="CB91">
            <v>123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 t="str">
            <v>510922690803837</v>
          </cell>
          <cell r="CP91">
            <v>25418</v>
          </cell>
          <cell r="CQ91">
            <v>0</v>
          </cell>
          <cell r="CR91">
            <v>5.6</v>
          </cell>
          <cell r="CS91">
            <v>5.6</v>
          </cell>
          <cell r="CT91">
            <v>0</v>
          </cell>
          <cell r="CU91">
            <v>5.6</v>
          </cell>
          <cell r="CY91">
            <v>0</v>
          </cell>
          <cell r="DA91" t="str">
            <v>Operator</v>
          </cell>
          <cell r="DB91" t="str">
            <v>0</v>
          </cell>
          <cell r="DE91">
            <v>0</v>
          </cell>
          <cell r="DK91" t="b">
            <v>1</v>
          </cell>
          <cell r="DO91">
            <v>0</v>
          </cell>
          <cell r="DP91">
            <v>0</v>
          </cell>
        </row>
        <row r="92">
          <cell r="A92" t="str">
            <v>O303</v>
          </cell>
          <cell r="B92" t="str">
            <v>刘建平</v>
          </cell>
          <cell r="C92" t="str">
            <v>SB0A</v>
          </cell>
          <cell r="D92" t="str">
            <v>备料A组</v>
          </cell>
          <cell r="E92">
            <v>85063</v>
          </cell>
          <cell r="G92" t="str">
            <v>M</v>
          </cell>
          <cell r="H92">
            <v>1</v>
          </cell>
          <cell r="I92" t="str">
            <v>操作工</v>
          </cell>
          <cell r="K92">
            <v>638</v>
          </cell>
          <cell r="L92">
            <v>36283</v>
          </cell>
          <cell r="M92">
            <v>18</v>
          </cell>
          <cell r="N92" t="str">
            <v>工人</v>
          </cell>
          <cell r="O92">
            <v>14</v>
          </cell>
          <cell r="P92">
            <v>5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477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0</v>
          </cell>
          <cell r="AC92">
            <v>0</v>
          </cell>
          <cell r="AD92">
            <v>0</v>
          </cell>
          <cell r="AE92">
            <v>70</v>
          </cell>
          <cell r="AF92">
            <v>0</v>
          </cell>
          <cell r="AG92">
            <v>1</v>
          </cell>
          <cell r="AH92">
            <v>0</v>
          </cell>
          <cell r="AI92">
            <v>23</v>
          </cell>
          <cell r="AJ92">
            <v>0</v>
          </cell>
          <cell r="AL92">
            <v>8</v>
          </cell>
          <cell r="AM92">
            <v>11</v>
          </cell>
          <cell r="AN92">
            <v>0</v>
          </cell>
          <cell r="AO92">
            <v>0</v>
          </cell>
          <cell r="AP92">
            <v>0</v>
          </cell>
          <cell r="AQ92">
            <v>1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153</v>
          </cell>
          <cell r="AZ92">
            <v>0</v>
          </cell>
          <cell r="BA92">
            <v>4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38</v>
          </cell>
          <cell r="BG92">
            <v>0</v>
          </cell>
          <cell r="BH92" t="str">
            <v>1</v>
          </cell>
          <cell r="BI92" t="str">
            <v>4367421930023019464</v>
          </cell>
          <cell r="BJ92">
            <v>0</v>
          </cell>
          <cell r="BM92">
            <v>36291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37.6</v>
          </cell>
          <cell r="BW92">
            <v>0</v>
          </cell>
          <cell r="BX92">
            <v>1</v>
          </cell>
          <cell r="BY92" t="str">
            <v>初中生</v>
          </cell>
          <cell r="BZ92">
            <v>57.4</v>
          </cell>
          <cell r="CA92">
            <v>0</v>
          </cell>
          <cell r="CB92">
            <v>95.1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 t="str">
            <v>511129721002501</v>
          </cell>
          <cell r="CP92">
            <v>26574</v>
          </cell>
          <cell r="CQ92">
            <v>0</v>
          </cell>
          <cell r="CR92">
            <v>5.6</v>
          </cell>
          <cell r="CS92">
            <v>5.6</v>
          </cell>
          <cell r="CT92">
            <v>0</v>
          </cell>
          <cell r="CU92">
            <v>5.6</v>
          </cell>
          <cell r="CY92">
            <v>0</v>
          </cell>
          <cell r="DA92" t="str">
            <v>Operator</v>
          </cell>
          <cell r="DB92" t="str">
            <v>0</v>
          </cell>
          <cell r="DE92">
            <v>0</v>
          </cell>
          <cell r="DK92" t="b">
            <v>1</v>
          </cell>
          <cell r="DO92">
            <v>0</v>
          </cell>
          <cell r="DP92">
            <v>0</v>
          </cell>
        </row>
        <row r="93">
          <cell r="A93" t="str">
            <v>O342</v>
          </cell>
          <cell r="B93" t="str">
            <v>陈应珍</v>
          </cell>
          <cell r="C93" t="str">
            <v>SQJA</v>
          </cell>
          <cell r="D93" t="str">
            <v>加检A组</v>
          </cell>
          <cell r="E93">
            <v>85066</v>
          </cell>
          <cell r="G93" t="str">
            <v>F</v>
          </cell>
          <cell r="H93">
            <v>1</v>
          </cell>
          <cell r="I93" t="str">
            <v>操作工</v>
          </cell>
          <cell r="K93">
            <v>623</v>
          </cell>
          <cell r="L93">
            <v>36283</v>
          </cell>
          <cell r="M93">
            <v>18</v>
          </cell>
          <cell r="N93" t="str">
            <v>工人</v>
          </cell>
          <cell r="O93">
            <v>14</v>
          </cell>
          <cell r="P93">
            <v>5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465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0</v>
          </cell>
          <cell r="AC93">
            <v>0</v>
          </cell>
          <cell r="AD93">
            <v>0</v>
          </cell>
          <cell r="AE93">
            <v>70</v>
          </cell>
          <cell r="AF93">
            <v>0</v>
          </cell>
          <cell r="AG93">
            <v>1</v>
          </cell>
          <cell r="AH93">
            <v>0</v>
          </cell>
          <cell r="AI93">
            <v>23</v>
          </cell>
          <cell r="AJ93">
            <v>0</v>
          </cell>
          <cell r="AL93">
            <v>5</v>
          </cell>
          <cell r="AM93">
            <v>13</v>
          </cell>
          <cell r="AN93">
            <v>0</v>
          </cell>
          <cell r="AO93">
            <v>0</v>
          </cell>
          <cell r="AP93">
            <v>3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9.6</v>
          </cell>
          <cell r="AV93">
            <v>11.55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5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95</v>
          </cell>
          <cell r="BG93">
            <v>0</v>
          </cell>
          <cell r="BH93" t="str">
            <v>1</v>
          </cell>
          <cell r="BI93" t="str">
            <v>4367421930037431598</v>
          </cell>
          <cell r="BJ93">
            <v>0</v>
          </cell>
          <cell r="BM93">
            <v>36291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-12</v>
          </cell>
          <cell r="BW93">
            <v>0</v>
          </cell>
          <cell r="BX93">
            <v>1</v>
          </cell>
          <cell r="BY93" t="str">
            <v>初中生</v>
          </cell>
          <cell r="BZ93">
            <v>57.4</v>
          </cell>
          <cell r="CA93">
            <v>0</v>
          </cell>
          <cell r="CB93">
            <v>116.6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1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 t="str">
            <v>342601740714312</v>
          </cell>
          <cell r="CP93">
            <v>27224</v>
          </cell>
          <cell r="CQ93">
            <v>0</v>
          </cell>
          <cell r="CR93">
            <v>5.6</v>
          </cell>
          <cell r="CS93">
            <v>5.6</v>
          </cell>
          <cell r="CT93">
            <v>0</v>
          </cell>
          <cell r="CU93">
            <v>5.6</v>
          </cell>
          <cell r="CY93">
            <v>0</v>
          </cell>
          <cell r="DA93" t="str">
            <v>Operator</v>
          </cell>
          <cell r="DB93" t="str">
            <v>0</v>
          </cell>
          <cell r="DE93">
            <v>0</v>
          </cell>
          <cell r="DK93" t="b">
            <v>1</v>
          </cell>
          <cell r="DO93">
            <v>0</v>
          </cell>
          <cell r="DP93">
            <v>0</v>
          </cell>
        </row>
        <row r="94">
          <cell r="A94" t="str">
            <v>O348</v>
          </cell>
          <cell r="B94" t="str">
            <v>许巧云</v>
          </cell>
          <cell r="C94" t="str">
            <v>SQJA</v>
          </cell>
          <cell r="D94" t="str">
            <v>加检A组</v>
          </cell>
          <cell r="E94">
            <v>85067</v>
          </cell>
          <cell r="G94" t="str">
            <v>F</v>
          </cell>
          <cell r="H94">
            <v>1</v>
          </cell>
          <cell r="I94" t="str">
            <v>操作工</v>
          </cell>
          <cell r="K94">
            <v>732</v>
          </cell>
          <cell r="L94">
            <v>36284</v>
          </cell>
          <cell r="M94">
            <v>18</v>
          </cell>
          <cell r="N94" t="str">
            <v>工人</v>
          </cell>
          <cell r="O94">
            <v>14</v>
          </cell>
          <cell r="P94">
            <v>6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515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0</v>
          </cell>
          <cell r="AC94">
            <v>0</v>
          </cell>
          <cell r="AD94">
            <v>0</v>
          </cell>
          <cell r="AE94">
            <v>70</v>
          </cell>
          <cell r="AF94">
            <v>0</v>
          </cell>
          <cell r="AG94">
            <v>1</v>
          </cell>
          <cell r="AH94">
            <v>0</v>
          </cell>
          <cell r="AI94">
            <v>23</v>
          </cell>
          <cell r="AJ94">
            <v>0</v>
          </cell>
          <cell r="AL94">
            <v>8</v>
          </cell>
          <cell r="AM94">
            <v>11</v>
          </cell>
          <cell r="AN94">
            <v>0</v>
          </cell>
          <cell r="AO94">
            <v>0</v>
          </cell>
          <cell r="AP94">
            <v>3</v>
          </cell>
          <cell r="AQ94">
            <v>18</v>
          </cell>
          <cell r="AR94">
            <v>9</v>
          </cell>
          <cell r="AS94">
            <v>27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206</v>
          </cell>
          <cell r="AZ94">
            <v>0</v>
          </cell>
          <cell r="BA94">
            <v>4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183</v>
          </cell>
          <cell r="BG94">
            <v>0</v>
          </cell>
          <cell r="BH94" t="str">
            <v>1</v>
          </cell>
          <cell r="BI94" t="str">
            <v>4367421930035712957</v>
          </cell>
          <cell r="BJ94">
            <v>0</v>
          </cell>
          <cell r="BM94">
            <v>36298</v>
          </cell>
          <cell r="BP94">
            <v>0</v>
          </cell>
          <cell r="BQ94">
            <v>0</v>
          </cell>
          <cell r="BR94">
            <v>1</v>
          </cell>
          <cell r="BT94">
            <v>0</v>
          </cell>
          <cell r="BU94">
            <v>0</v>
          </cell>
          <cell r="BV94">
            <v>100</v>
          </cell>
          <cell r="BW94">
            <v>0</v>
          </cell>
          <cell r="BX94">
            <v>2</v>
          </cell>
          <cell r="BY94" t="str">
            <v>高中生</v>
          </cell>
          <cell r="BZ94">
            <v>57.4</v>
          </cell>
          <cell r="CA94">
            <v>0</v>
          </cell>
          <cell r="CB94">
            <v>123.6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 t="str">
            <v>350681770330252</v>
          </cell>
          <cell r="CP94">
            <v>28214</v>
          </cell>
          <cell r="CQ94">
            <v>0</v>
          </cell>
          <cell r="CR94">
            <v>5.6</v>
          </cell>
          <cell r="CS94">
            <v>5.6</v>
          </cell>
          <cell r="CT94">
            <v>0</v>
          </cell>
          <cell r="CU94">
            <v>5.6</v>
          </cell>
          <cell r="CY94">
            <v>0</v>
          </cell>
          <cell r="DA94" t="str">
            <v>Operator</v>
          </cell>
          <cell r="DB94" t="str">
            <v>0</v>
          </cell>
          <cell r="DE94">
            <v>0</v>
          </cell>
          <cell r="DK94" t="b">
            <v>0</v>
          </cell>
          <cell r="DO94">
            <v>0</v>
          </cell>
          <cell r="DP94">
            <v>0</v>
          </cell>
        </row>
        <row r="95">
          <cell r="A95" t="str">
            <v>O352</v>
          </cell>
          <cell r="B95" t="str">
            <v>吴桃秀</v>
          </cell>
          <cell r="C95" t="str">
            <v>SYYA</v>
          </cell>
          <cell r="D95" t="str">
            <v>印刷A班</v>
          </cell>
          <cell r="E95">
            <v>85068</v>
          </cell>
          <cell r="G95" t="str">
            <v>F</v>
          </cell>
          <cell r="H95">
            <v>1</v>
          </cell>
          <cell r="I95" t="str">
            <v>操作工</v>
          </cell>
          <cell r="K95">
            <v>659</v>
          </cell>
          <cell r="L95">
            <v>36284</v>
          </cell>
          <cell r="M95">
            <v>18</v>
          </cell>
          <cell r="N95" t="str">
            <v>工人</v>
          </cell>
          <cell r="O95">
            <v>14</v>
          </cell>
          <cell r="P95">
            <v>5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481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0</v>
          </cell>
          <cell r="AC95">
            <v>0</v>
          </cell>
          <cell r="AD95">
            <v>0</v>
          </cell>
          <cell r="AE95">
            <v>70</v>
          </cell>
          <cell r="AF95">
            <v>0</v>
          </cell>
          <cell r="AG95">
            <v>1</v>
          </cell>
          <cell r="AH95">
            <v>0</v>
          </cell>
          <cell r="AI95">
            <v>23</v>
          </cell>
          <cell r="AJ95">
            <v>0</v>
          </cell>
          <cell r="AL95">
            <v>19</v>
          </cell>
          <cell r="AM95">
            <v>0</v>
          </cell>
          <cell r="AN95">
            <v>0</v>
          </cell>
          <cell r="AO95">
            <v>0</v>
          </cell>
          <cell r="AP95">
            <v>17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72.260000000000005</v>
          </cell>
          <cell r="AV95">
            <v>72.650000000000006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4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 t="str">
            <v>1</v>
          </cell>
          <cell r="BI95" t="str">
            <v>4367421930007256371</v>
          </cell>
          <cell r="BJ95">
            <v>0</v>
          </cell>
          <cell r="BM95">
            <v>36298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-5</v>
          </cell>
          <cell r="BW95">
            <v>0</v>
          </cell>
          <cell r="BX95">
            <v>1</v>
          </cell>
          <cell r="BY95" t="str">
            <v>初中生</v>
          </cell>
          <cell r="BZ95">
            <v>57.4</v>
          </cell>
          <cell r="CA95">
            <v>0</v>
          </cell>
          <cell r="CB95">
            <v>107.7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1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 t="str">
            <v>352622751016366</v>
          </cell>
          <cell r="CP95">
            <v>27683</v>
          </cell>
          <cell r="CQ95">
            <v>0</v>
          </cell>
          <cell r="CR95">
            <v>5.6</v>
          </cell>
          <cell r="CS95">
            <v>5.6</v>
          </cell>
          <cell r="CT95">
            <v>0</v>
          </cell>
          <cell r="CU95">
            <v>5.6</v>
          </cell>
          <cell r="CY95">
            <v>0</v>
          </cell>
          <cell r="DA95" t="str">
            <v>Operator</v>
          </cell>
          <cell r="DB95" t="str">
            <v>0</v>
          </cell>
          <cell r="DE95">
            <v>0</v>
          </cell>
          <cell r="DK95" t="b">
            <v>1</v>
          </cell>
          <cell r="DO95">
            <v>0</v>
          </cell>
          <cell r="DP95">
            <v>0</v>
          </cell>
        </row>
        <row r="96">
          <cell r="A96" t="str">
            <v>O360</v>
          </cell>
          <cell r="B96" t="str">
            <v>高丽筐</v>
          </cell>
          <cell r="C96" t="str">
            <v>SYQB</v>
          </cell>
          <cell r="D96" t="str">
            <v>印前检B班</v>
          </cell>
          <cell r="E96">
            <v>85069</v>
          </cell>
          <cell r="G96" t="str">
            <v>F</v>
          </cell>
          <cell r="H96">
            <v>1</v>
          </cell>
          <cell r="I96" t="str">
            <v>操作工</v>
          </cell>
          <cell r="K96">
            <v>663</v>
          </cell>
          <cell r="L96">
            <v>36291</v>
          </cell>
          <cell r="M96">
            <v>18</v>
          </cell>
          <cell r="N96" t="str">
            <v>工人</v>
          </cell>
          <cell r="O96">
            <v>14</v>
          </cell>
          <cell r="P96">
            <v>6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488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  <cell r="AC96">
            <v>0</v>
          </cell>
          <cell r="AD96">
            <v>0</v>
          </cell>
          <cell r="AE96">
            <v>70</v>
          </cell>
          <cell r="AF96">
            <v>0</v>
          </cell>
          <cell r="AG96">
            <v>1</v>
          </cell>
          <cell r="AH96">
            <v>0</v>
          </cell>
          <cell r="AI96">
            <v>23</v>
          </cell>
          <cell r="AJ96">
            <v>0</v>
          </cell>
          <cell r="AL96">
            <v>0</v>
          </cell>
          <cell r="AM96">
            <v>18</v>
          </cell>
          <cell r="AN96">
            <v>0</v>
          </cell>
          <cell r="AO96">
            <v>0</v>
          </cell>
          <cell r="AP96">
            <v>11</v>
          </cell>
          <cell r="AQ96">
            <v>0</v>
          </cell>
          <cell r="AR96">
            <v>35</v>
          </cell>
          <cell r="AS96">
            <v>46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225</v>
          </cell>
          <cell r="AZ96">
            <v>1</v>
          </cell>
          <cell r="BA96">
            <v>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38</v>
          </cell>
          <cell r="BG96">
            <v>0</v>
          </cell>
          <cell r="BH96" t="str">
            <v>1</v>
          </cell>
          <cell r="BI96" t="str">
            <v>4367421930001043619</v>
          </cell>
          <cell r="BJ96">
            <v>0</v>
          </cell>
          <cell r="BM96">
            <v>36298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-27</v>
          </cell>
          <cell r="BW96">
            <v>0</v>
          </cell>
          <cell r="BX96">
            <v>2</v>
          </cell>
          <cell r="BY96" t="str">
            <v>高中生</v>
          </cell>
          <cell r="BZ96">
            <v>57.4</v>
          </cell>
          <cell r="CA96">
            <v>0</v>
          </cell>
          <cell r="CB96">
            <v>83.9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 t="str">
            <v>350524790214386</v>
          </cell>
          <cell r="CP96">
            <v>28900</v>
          </cell>
          <cell r="CQ96">
            <v>0</v>
          </cell>
          <cell r="CR96">
            <v>5.6</v>
          </cell>
          <cell r="CS96">
            <v>5.6</v>
          </cell>
          <cell r="CT96">
            <v>0</v>
          </cell>
          <cell r="CU96">
            <v>5.6</v>
          </cell>
          <cell r="CY96">
            <v>0</v>
          </cell>
          <cell r="DA96" t="str">
            <v>Operator</v>
          </cell>
          <cell r="DB96" t="str">
            <v>0</v>
          </cell>
          <cell r="DE96">
            <v>0</v>
          </cell>
          <cell r="DK96" t="b">
            <v>0</v>
          </cell>
          <cell r="DO96">
            <v>0</v>
          </cell>
          <cell r="DP96">
            <v>0</v>
          </cell>
        </row>
        <row r="97">
          <cell r="A97" t="str">
            <v>O376</v>
          </cell>
          <cell r="B97" t="str">
            <v>胡明香</v>
          </cell>
          <cell r="C97" t="str">
            <v>SQXB</v>
          </cell>
          <cell r="D97" t="str">
            <v>协调B组</v>
          </cell>
          <cell r="E97">
            <v>85073</v>
          </cell>
          <cell r="G97" t="str">
            <v>F</v>
          </cell>
          <cell r="H97">
            <v>1</v>
          </cell>
          <cell r="I97" t="str">
            <v>操作工</v>
          </cell>
          <cell r="K97">
            <v>695</v>
          </cell>
          <cell r="L97">
            <v>36291</v>
          </cell>
          <cell r="M97">
            <v>18</v>
          </cell>
          <cell r="N97" t="str">
            <v>工人</v>
          </cell>
          <cell r="O97">
            <v>14</v>
          </cell>
          <cell r="P97">
            <v>7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510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  <cell r="AC97">
            <v>0</v>
          </cell>
          <cell r="AD97">
            <v>0</v>
          </cell>
          <cell r="AE97">
            <v>70</v>
          </cell>
          <cell r="AF97">
            <v>0</v>
          </cell>
          <cell r="AG97">
            <v>1</v>
          </cell>
          <cell r="AH97">
            <v>0</v>
          </cell>
          <cell r="AI97">
            <v>23</v>
          </cell>
          <cell r="AJ97">
            <v>0</v>
          </cell>
          <cell r="AL97">
            <v>15</v>
          </cell>
          <cell r="AM97">
            <v>5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41.87</v>
          </cell>
          <cell r="AV97">
            <v>10.78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3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38</v>
          </cell>
          <cell r="BG97">
            <v>0</v>
          </cell>
          <cell r="BH97" t="str">
            <v>1</v>
          </cell>
          <cell r="BI97" t="str">
            <v>4367421935720021440</v>
          </cell>
          <cell r="BJ97">
            <v>0</v>
          </cell>
          <cell r="BM97">
            <v>36298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-9</v>
          </cell>
          <cell r="BW97">
            <v>0</v>
          </cell>
          <cell r="BX97">
            <v>2</v>
          </cell>
          <cell r="BY97" t="str">
            <v>高中生</v>
          </cell>
          <cell r="BZ97">
            <v>57.4</v>
          </cell>
          <cell r="CA97">
            <v>0</v>
          </cell>
          <cell r="CB97">
            <v>107.3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 t="str">
            <v>420683751112130</v>
          </cell>
          <cell r="CP97">
            <v>27710</v>
          </cell>
          <cell r="CQ97">
            <v>0</v>
          </cell>
          <cell r="CR97">
            <v>5.6</v>
          </cell>
          <cell r="CS97">
            <v>5.6</v>
          </cell>
          <cell r="CT97">
            <v>0</v>
          </cell>
          <cell r="CU97">
            <v>5.6</v>
          </cell>
          <cell r="CY97">
            <v>0</v>
          </cell>
          <cell r="DA97" t="str">
            <v>Operator</v>
          </cell>
          <cell r="DB97" t="str">
            <v>0</v>
          </cell>
          <cell r="DE97">
            <v>0</v>
          </cell>
          <cell r="DJ97" t="str">
            <v>1</v>
          </cell>
          <cell r="DK97" t="b">
            <v>1</v>
          </cell>
          <cell r="DO97">
            <v>0</v>
          </cell>
          <cell r="DP97">
            <v>0</v>
          </cell>
        </row>
        <row r="98">
          <cell r="A98" t="str">
            <v>O377</v>
          </cell>
          <cell r="B98" t="str">
            <v>洪宝玉</v>
          </cell>
          <cell r="C98" t="str">
            <v>PCB0</v>
          </cell>
          <cell r="D98" t="str">
            <v>IPQC B组</v>
          </cell>
          <cell r="E98">
            <v>85074</v>
          </cell>
          <cell r="G98" t="str">
            <v>F</v>
          </cell>
          <cell r="H98">
            <v>1</v>
          </cell>
          <cell r="I98" t="str">
            <v>操作工</v>
          </cell>
          <cell r="K98">
            <v>651</v>
          </cell>
          <cell r="L98">
            <v>36291</v>
          </cell>
          <cell r="M98">
            <v>18</v>
          </cell>
          <cell r="N98" t="str">
            <v>工人</v>
          </cell>
          <cell r="O98">
            <v>14</v>
          </cell>
          <cell r="P98">
            <v>6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488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  <cell r="AC98">
            <v>0</v>
          </cell>
          <cell r="AD98">
            <v>0</v>
          </cell>
          <cell r="AE98">
            <v>70</v>
          </cell>
          <cell r="AF98">
            <v>1</v>
          </cell>
          <cell r="AG98">
            <v>1</v>
          </cell>
          <cell r="AH98">
            <v>0</v>
          </cell>
          <cell r="AI98">
            <v>23</v>
          </cell>
          <cell r="AJ98">
            <v>0</v>
          </cell>
          <cell r="AL98">
            <v>13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28</v>
          </cell>
          <cell r="AR98">
            <v>0</v>
          </cell>
          <cell r="AS98">
            <v>9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141</v>
          </cell>
          <cell r="AZ98">
            <v>3</v>
          </cell>
          <cell r="BA98">
            <v>3</v>
          </cell>
          <cell r="BB98">
            <v>4</v>
          </cell>
          <cell r="BC98">
            <v>0</v>
          </cell>
          <cell r="BD98">
            <v>0</v>
          </cell>
          <cell r="BE98">
            <v>0</v>
          </cell>
          <cell r="BF98">
            <v>95</v>
          </cell>
          <cell r="BG98">
            <v>0</v>
          </cell>
          <cell r="BH98" t="str">
            <v>1</v>
          </cell>
          <cell r="BI98" t="str">
            <v>4367421930001048147</v>
          </cell>
          <cell r="BJ98">
            <v>0</v>
          </cell>
          <cell r="BM98">
            <v>36298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1</v>
          </cell>
          <cell r="BY98" t="str">
            <v>初中生</v>
          </cell>
          <cell r="BZ98">
            <v>57.4</v>
          </cell>
          <cell r="CA98">
            <v>0</v>
          </cell>
          <cell r="CB98">
            <v>102.2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 t="str">
            <v>350221771014452</v>
          </cell>
          <cell r="CP98">
            <v>28412</v>
          </cell>
          <cell r="CQ98">
            <v>0</v>
          </cell>
          <cell r="CR98">
            <v>5.6</v>
          </cell>
          <cell r="CS98">
            <v>5.6</v>
          </cell>
          <cell r="CT98">
            <v>0</v>
          </cell>
          <cell r="CU98">
            <v>5.6</v>
          </cell>
          <cell r="CY98">
            <v>0</v>
          </cell>
          <cell r="DA98" t="str">
            <v>Operator</v>
          </cell>
          <cell r="DB98" t="str">
            <v>0</v>
          </cell>
          <cell r="DE98">
            <v>0</v>
          </cell>
          <cell r="DK98" t="b">
            <v>1</v>
          </cell>
          <cell r="DO98">
            <v>0</v>
          </cell>
          <cell r="DP98">
            <v>0</v>
          </cell>
        </row>
        <row r="99">
          <cell r="A99" t="str">
            <v>O378</v>
          </cell>
          <cell r="B99" t="str">
            <v>钟小卿</v>
          </cell>
          <cell r="C99" t="str">
            <v>SQJB</v>
          </cell>
          <cell r="D99" t="str">
            <v>加检B组</v>
          </cell>
          <cell r="E99">
            <v>85075</v>
          </cell>
          <cell r="G99" t="str">
            <v>F</v>
          </cell>
          <cell r="H99">
            <v>1</v>
          </cell>
          <cell r="I99" t="str">
            <v>操作工</v>
          </cell>
          <cell r="K99">
            <v>732</v>
          </cell>
          <cell r="L99">
            <v>36291</v>
          </cell>
          <cell r="M99">
            <v>18</v>
          </cell>
          <cell r="N99" t="str">
            <v>工人</v>
          </cell>
          <cell r="O99">
            <v>14</v>
          </cell>
          <cell r="P99">
            <v>7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530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  <cell r="AC99">
            <v>0</v>
          </cell>
          <cell r="AD99">
            <v>0</v>
          </cell>
          <cell r="AE99">
            <v>70</v>
          </cell>
          <cell r="AF99">
            <v>0</v>
          </cell>
          <cell r="AG99">
            <v>1</v>
          </cell>
          <cell r="AH99">
            <v>0</v>
          </cell>
          <cell r="AI99">
            <v>23</v>
          </cell>
          <cell r="AJ99">
            <v>0</v>
          </cell>
          <cell r="AL99">
            <v>11</v>
          </cell>
          <cell r="AM99">
            <v>7</v>
          </cell>
          <cell r="AN99">
            <v>0</v>
          </cell>
          <cell r="AO99">
            <v>0</v>
          </cell>
          <cell r="AP99">
            <v>2</v>
          </cell>
          <cell r="AQ99">
            <v>6</v>
          </cell>
          <cell r="AR99">
            <v>9.5</v>
          </cell>
          <cell r="AS99">
            <v>19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178.5</v>
          </cell>
          <cell r="AZ99">
            <v>1</v>
          </cell>
          <cell r="BA99">
            <v>4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38</v>
          </cell>
          <cell r="BG99">
            <v>0</v>
          </cell>
          <cell r="BH99" t="str">
            <v>1</v>
          </cell>
          <cell r="BI99" t="str">
            <v>4367421930037233648</v>
          </cell>
          <cell r="BJ99">
            <v>0</v>
          </cell>
          <cell r="BM99">
            <v>36298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50</v>
          </cell>
          <cell r="BW99">
            <v>0</v>
          </cell>
          <cell r="BX99">
            <v>1</v>
          </cell>
          <cell r="BY99" t="str">
            <v>初中生</v>
          </cell>
          <cell r="BZ99">
            <v>57.4</v>
          </cell>
          <cell r="CA99">
            <v>0</v>
          </cell>
          <cell r="CB99">
            <v>131.4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 t="str">
            <v>350524820612062</v>
          </cell>
          <cell r="CP99">
            <v>30114</v>
          </cell>
          <cell r="CQ99">
            <v>0</v>
          </cell>
          <cell r="CR99">
            <v>5.6</v>
          </cell>
          <cell r="CS99">
            <v>5.6</v>
          </cell>
          <cell r="CT99">
            <v>0</v>
          </cell>
          <cell r="CU99">
            <v>5.6</v>
          </cell>
          <cell r="CY99">
            <v>0</v>
          </cell>
          <cell r="DA99" t="str">
            <v>Operator</v>
          </cell>
          <cell r="DB99" t="str">
            <v>0</v>
          </cell>
          <cell r="DE99">
            <v>0</v>
          </cell>
          <cell r="DK99" t="b">
            <v>0</v>
          </cell>
          <cell r="DO99">
            <v>0</v>
          </cell>
          <cell r="DP99">
            <v>0</v>
          </cell>
        </row>
        <row r="100">
          <cell r="A100" t="str">
            <v>O382</v>
          </cell>
          <cell r="B100" t="str">
            <v>罗庆成</v>
          </cell>
          <cell r="C100" t="str">
            <v>SMYB</v>
          </cell>
          <cell r="D100" t="str">
            <v>油压B组</v>
          </cell>
          <cell r="E100">
            <v>85076</v>
          </cell>
          <cell r="G100" t="str">
            <v>M</v>
          </cell>
          <cell r="H100">
            <v>1</v>
          </cell>
          <cell r="I100" t="str">
            <v>操作工</v>
          </cell>
          <cell r="K100">
            <v>683</v>
          </cell>
          <cell r="L100">
            <v>36291</v>
          </cell>
          <cell r="M100">
            <v>18</v>
          </cell>
          <cell r="N100" t="str">
            <v>工人</v>
          </cell>
          <cell r="O100">
            <v>14</v>
          </cell>
          <cell r="P100">
            <v>6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500</v>
          </cell>
          <cell r="X100">
            <v>0</v>
          </cell>
          <cell r="Y100">
            <v>0</v>
          </cell>
          <cell r="Z100">
            <v>0</v>
          </cell>
          <cell r="AA100">
            <v>1</v>
          </cell>
          <cell r="AB100">
            <v>0</v>
          </cell>
          <cell r="AC100">
            <v>0</v>
          </cell>
          <cell r="AD100">
            <v>0</v>
          </cell>
          <cell r="AE100">
            <v>70</v>
          </cell>
          <cell r="AF100">
            <v>0</v>
          </cell>
          <cell r="AG100">
            <v>1</v>
          </cell>
          <cell r="AH100">
            <v>0</v>
          </cell>
          <cell r="AI100">
            <v>23</v>
          </cell>
          <cell r="AJ100">
            <v>0</v>
          </cell>
          <cell r="AL100">
            <v>4</v>
          </cell>
          <cell r="AM100">
            <v>11</v>
          </cell>
          <cell r="AN100">
            <v>0</v>
          </cell>
          <cell r="AO100">
            <v>0</v>
          </cell>
          <cell r="AP100">
            <v>6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63.17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8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38</v>
          </cell>
          <cell r="BG100">
            <v>0</v>
          </cell>
          <cell r="BH100" t="str">
            <v>1</v>
          </cell>
          <cell r="BI100" t="str">
            <v>1935389980102377827</v>
          </cell>
          <cell r="BJ100">
            <v>0</v>
          </cell>
          <cell r="BM100">
            <v>36298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65.959999999999994</v>
          </cell>
          <cell r="BW100">
            <v>0</v>
          </cell>
          <cell r="BX100">
            <v>1</v>
          </cell>
          <cell r="BY100" t="str">
            <v>初中生</v>
          </cell>
          <cell r="BZ100">
            <v>57.4</v>
          </cell>
          <cell r="CA100">
            <v>0</v>
          </cell>
          <cell r="CB100">
            <v>110.5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1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 t="str">
            <v>510229740310945</v>
          </cell>
          <cell r="CP100">
            <v>27098</v>
          </cell>
          <cell r="CQ100">
            <v>0</v>
          </cell>
          <cell r="CR100">
            <v>5.6</v>
          </cell>
          <cell r="CS100">
            <v>5.6</v>
          </cell>
          <cell r="CT100">
            <v>0</v>
          </cell>
          <cell r="CU100">
            <v>5.6</v>
          </cell>
          <cell r="CY100">
            <v>0</v>
          </cell>
          <cell r="DA100" t="str">
            <v>Operator</v>
          </cell>
          <cell r="DB100" t="str">
            <v>0</v>
          </cell>
          <cell r="DE100">
            <v>0</v>
          </cell>
          <cell r="DK100" t="b">
            <v>0</v>
          </cell>
          <cell r="DO100">
            <v>0</v>
          </cell>
          <cell r="DP100">
            <v>0</v>
          </cell>
        </row>
        <row r="101">
          <cell r="A101" t="str">
            <v>O386</v>
          </cell>
          <cell r="B101" t="str">
            <v>杨速霖</v>
          </cell>
          <cell r="C101" t="str">
            <v>SMYD</v>
          </cell>
          <cell r="D101" t="str">
            <v>模管组</v>
          </cell>
          <cell r="E101">
            <v>85077</v>
          </cell>
          <cell r="G101" t="str">
            <v>M</v>
          </cell>
          <cell r="H101">
            <v>1</v>
          </cell>
          <cell r="I101" t="str">
            <v>操作工</v>
          </cell>
          <cell r="K101">
            <v>786</v>
          </cell>
          <cell r="L101">
            <v>36291</v>
          </cell>
          <cell r="M101">
            <v>18</v>
          </cell>
          <cell r="N101" t="str">
            <v>工人</v>
          </cell>
          <cell r="O101">
            <v>14</v>
          </cell>
          <cell r="P101">
            <v>9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574</v>
          </cell>
          <cell r="X101">
            <v>0</v>
          </cell>
          <cell r="Y101">
            <v>0</v>
          </cell>
          <cell r="Z101">
            <v>0</v>
          </cell>
          <cell r="AA101">
            <v>1</v>
          </cell>
          <cell r="AB101">
            <v>0</v>
          </cell>
          <cell r="AC101">
            <v>0</v>
          </cell>
          <cell r="AD101">
            <v>0</v>
          </cell>
          <cell r="AE101">
            <v>70</v>
          </cell>
          <cell r="AF101">
            <v>0</v>
          </cell>
          <cell r="AG101">
            <v>1</v>
          </cell>
          <cell r="AH101">
            <v>0</v>
          </cell>
          <cell r="AI101">
            <v>23</v>
          </cell>
          <cell r="AJ101">
            <v>1</v>
          </cell>
          <cell r="AL101">
            <v>0</v>
          </cell>
          <cell r="AM101">
            <v>18</v>
          </cell>
          <cell r="AN101">
            <v>0</v>
          </cell>
          <cell r="AO101">
            <v>0</v>
          </cell>
          <cell r="AP101">
            <v>12</v>
          </cell>
          <cell r="AQ101">
            <v>0</v>
          </cell>
          <cell r="AR101">
            <v>38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182</v>
          </cell>
          <cell r="AZ101">
            <v>0</v>
          </cell>
          <cell r="BA101">
            <v>5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38</v>
          </cell>
          <cell r="BG101">
            <v>0</v>
          </cell>
          <cell r="BH101" t="str">
            <v>1</v>
          </cell>
          <cell r="BI101" t="str">
            <v>4367421930035712924</v>
          </cell>
          <cell r="BJ101">
            <v>0</v>
          </cell>
          <cell r="BM101">
            <v>36298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50</v>
          </cell>
          <cell r="BW101">
            <v>0</v>
          </cell>
          <cell r="BX101">
            <v>1</v>
          </cell>
          <cell r="BY101" t="str">
            <v>初中生</v>
          </cell>
          <cell r="BZ101">
            <v>57.4</v>
          </cell>
          <cell r="CA101">
            <v>0</v>
          </cell>
          <cell r="CB101">
            <v>133.30000000000001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 t="str">
            <v>350211800104301</v>
          </cell>
          <cell r="CP101">
            <v>29224</v>
          </cell>
          <cell r="CQ101">
            <v>0</v>
          </cell>
          <cell r="CR101">
            <v>5.6</v>
          </cell>
          <cell r="CS101">
            <v>5.6</v>
          </cell>
          <cell r="CT101">
            <v>0</v>
          </cell>
          <cell r="CU101">
            <v>5.6</v>
          </cell>
          <cell r="CY101">
            <v>0</v>
          </cell>
          <cell r="DA101" t="str">
            <v>Operator</v>
          </cell>
          <cell r="DB101" t="str">
            <v>0</v>
          </cell>
          <cell r="DE101">
            <v>0</v>
          </cell>
          <cell r="DK101" t="b">
            <v>0</v>
          </cell>
          <cell r="DO101">
            <v>0</v>
          </cell>
          <cell r="DP101">
            <v>2</v>
          </cell>
        </row>
        <row r="102">
          <cell r="A102" t="str">
            <v>O405</v>
          </cell>
          <cell r="B102" t="str">
            <v>钟晓绵</v>
          </cell>
          <cell r="C102" t="str">
            <v>SQJA</v>
          </cell>
          <cell r="D102" t="str">
            <v>协调A组</v>
          </cell>
          <cell r="E102">
            <v>85078</v>
          </cell>
          <cell r="G102" t="str">
            <v>F</v>
          </cell>
          <cell r="H102">
            <v>1</v>
          </cell>
          <cell r="I102" t="str">
            <v>操作工</v>
          </cell>
          <cell r="K102">
            <v>729</v>
          </cell>
          <cell r="L102">
            <v>36291</v>
          </cell>
          <cell r="M102">
            <v>18</v>
          </cell>
          <cell r="N102" t="str">
            <v>工人</v>
          </cell>
          <cell r="O102">
            <v>14</v>
          </cell>
          <cell r="P102">
            <v>7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528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70</v>
          </cell>
          <cell r="AF102">
            <v>0</v>
          </cell>
          <cell r="AG102">
            <v>1</v>
          </cell>
          <cell r="AH102">
            <v>0</v>
          </cell>
          <cell r="AI102">
            <v>23</v>
          </cell>
          <cell r="AJ102">
            <v>0</v>
          </cell>
          <cell r="AL102">
            <v>8.5</v>
          </cell>
          <cell r="AM102">
            <v>7</v>
          </cell>
          <cell r="AN102">
            <v>0</v>
          </cell>
          <cell r="AO102">
            <v>0</v>
          </cell>
          <cell r="AP102">
            <v>2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12.86</v>
          </cell>
          <cell r="AV102">
            <v>25.73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7.5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38</v>
          </cell>
          <cell r="BG102">
            <v>0</v>
          </cell>
          <cell r="BH102" t="str">
            <v>1</v>
          </cell>
          <cell r="BI102" t="str">
            <v>4367421930000854842</v>
          </cell>
          <cell r="BJ102">
            <v>0</v>
          </cell>
          <cell r="BM102">
            <v>36298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1</v>
          </cell>
          <cell r="BY102" t="str">
            <v>初中生</v>
          </cell>
          <cell r="BZ102">
            <v>57.4</v>
          </cell>
          <cell r="CA102">
            <v>0</v>
          </cell>
          <cell r="CB102">
            <v>123.9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1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 t="str">
            <v>350524821203056</v>
          </cell>
          <cell r="CP102">
            <v>30288</v>
          </cell>
          <cell r="CQ102">
            <v>22</v>
          </cell>
          <cell r="CR102">
            <v>5.6</v>
          </cell>
          <cell r="CS102">
            <v>5.6</v>
          </cell>
          <cell r="CT102">
            <v>0</v>
          </cell>
          <cell r="CU102">
            <v>5.6</v>
          </cell>
          <cell r="CY102">
            <v>0</v>
          </cell>
          <cell r="DA102" t="str">
            <v>Operator</v>
          </cell>
          <cell r="DB102" t="str">
            <v>0</v>
          </cell>
          <cell r="DE102">
            <v>0</v>
          </cell>
          <cell r="DK102" t="b">
            <v>1</v>
          </cell>
          <cell r="DO102">
            <v>0</v>
          </cell>
          <cell r="DP102">
            <v>0</v>
          </cell>
        </row>
        <row r="103">
          <cell r="A103" t="str">
            <v>O412</v>
          </cell>
          <cell r="B103" t="str">
            <v>童爱仙</v>
          </cell>
          <cell r="C103" t="str">
            <v>SQJB</v>
          </cell>
          <cell r="D103" t="str">
            <v>加检B组</v>
          </cell>
          <cell r="E103">
            <v>85079</v>
          </cell>
          <cell r="G103" t="str">
            <v>F</v>
          </cell>
          <cell r="H103">
            <v>1</v>
          </cell>
          <cell r="I103" t="str">
            <v>操作工</v>
          </cell>
          <cell r="K103">
            <v>667</v>
          </cell>
          <cell r="L103">
            <v>36291</v>
          </cell>
          <cell r="M103">
            <v>18</v>
          </cell>
          <cell r="N103" t="str">
            <v>工人</v>
          </cell>
          <cell r="O103">
            <v>14</v>
          </cell>
          <cell r="P103">
            <v>6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488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0</v>
          </cell>
          <cell r="AC103">
            <v>0</v>
          </cell>
          <cell r="AD103">
            <v>0</v>
          </cell>
          <cell r="AE103">
            <v>70</v>
          </cell>
          <cell r="AF103">
            <v>0</v>
          </cell>
          <cell r="AG103">
            <v>1</v>
          </cell>
          <cell r="AH103">
            <v>0</v>
          </cell>
          <cell r="AI103">
            <v>23</v>
          </cell>
          <cell r="AJ103">
            <v>0</v>
          </cell>
          <cell r="AL103">
            <v>14</v>
          </cell>
          <cell r="AM103">
            <v>3.5</v>
          </cell>
          <cell r="AN103">
            <v>0</v>
          </cell>
          <cell r="AO103">
            <v>0</v>
          </cell>
          <cell r="AP103">
            <v>3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42.43</v>
          </cell>
          <cell r="AV103">
            <v>35.159999999999997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5.5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38</v>
          </cell>
          <cell r="BG103">
            <v>0</v>
          </cell>
          <cell r="BH103" t="str">
            <v>1</v>
          </cell>
          <cell r="BI103" t="str">
            <v>4367421930021349228</v>
          </cell>
          <cell r="BJ103">
            <v>0</v>
          </cell>
          <cell r="BM103">
            <v>36298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-26</v>
          </cell>
          <cell r="BW103">
            <v>0</v>
          </cell>
          <cell r="BX103">
            <v>1</v>
          </cell>
          <cell r="BY103" t="str">
            <v>初中生</v>
          </cell>
          <cell r="BZ103">
            <v>57.4</v>
          </cell>
          <cell r="CA103">
            <v>0</v>
          </cell>
          <cell r="CB103">
            <v>124.9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1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 t="str">
            <v>362323721102257</v>
          </cell>
          <cell r="CP103">
            <v>26605</v>
          </cell>
          <cell r="CQ103">
            <v>0</v>
          </cell>
          <cell r="CR103">
            <v>5.6</v>
          </cell>
          <cell r="CS103">
            <v>5.6</v>
          </cell>
          <cell r="CT103">
            <v>0</v>
          </cell>
          <cell r="CU103">
            <v>5.6</v>
          </cell>
          <cell r="CY103">
            <v>0</v>
          </cell>
          <cell r="DA103" t="str">
            <v>Operator</v>
          </cell>
          <cell r="DB103" t="str">
            <v>0</v>
          </cell>
          <cell r="DE103">
            <v>0</v>
          </cell>
          <cell r="DK103" t="b">
            <v>1</v>
          </cell>
          <cell r="DO103">
            <v>0</v>
          </cell>
          <cell r="DP103">
            <v>0</v>
          </cell>
        </row>
        <row r="104">
          <cell r="A104" t="str">
            <v>O419</v>
          </cell>
          <cell r="B104" t="str">
            <v>赖芬玉</v>
          </cell>
          <cell r="C104" t="str">
            <v>PA00</v>
          </cell>
          <cell r="D104" t="str">
            <v>QA组</v>
          </cell>
          <cell r="E104">
            <v>85080</v>
          </cell>
          <cell r="G104" t="str">
            <v>F</v>
          </cell>
          <cell r="H104">
            <v>1</v>
          </cell>
          <cell r="I104" t="str">
            <v>操作工</v>
          </cell>
          <cell r="K104">
            <v>627</v>
          </cell>
          <cell r="L104">
            <v>36299</v>
          </cell>
          <cell r="M104">
            <v>18</v>
          </cell>
          <cell r="N104" t="str">
            <v>工人</v>
          </cell>
          <cell r="O104">
            <v>14</v>
          </cell>
          <cell r="P104">
            <v>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454</v>
          </cell>
          <cell r="X104">
            <v>0</v>
          </cell>
          <cell r="Y104">
            <v>0</v>
          </cell>
          <cell r="Z104">
            <v>0</v>
          </cell>
          <cell r="AA104">
            <v>1</v>
          </cell>
          <cell r="AB104">
            <v>0</v>
          </cell>
          <cell r="AC104">
            <v>0</v>
          </cell>
          <cell r="AD104">
            <v>0</v>
          </cell>
          <cell r="AE104">
            <v>70</v>
          </cell>
          <cell r="AF104">
            <v>1</v>
          </cell>
          <cell r="AG104">
            <v>1</v>
          </cell>
          <cell r="AH104">
            <v>0</v>
          </cell>
          <cell r="AI104">
            <v>23</v>
          </cell>
          <cell r="AJ104">
            <v>0</v>
          </cell>
          <cell r="AL104">
            <v>8</v>
          </cell>
          <cell r="AM104">
            <v>11</v>
          </cell>
          <cell r="AN104">
            <v>0</v>
          </cell>
          <cell r="AO104">
            <v>0</v>
          </cell>
          <cell r="AP104">
            <v>2</v>
          </cell>
          <cell r="AQ104">
            <v>18.5</v>
          </cell>
          <cell r="AR104">
            <v>10</v>
          </cell>
          <cell r="AS104">
            <v>24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204.5</v>
          </cell>
          <cell r="AZ104">
            <v>0</v>
          </cell>
          <cell r="BA104">
            <v>4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38</v>
          </cell>
          <cell r="BG104">
            <v>0</v>
          </cell>
          <cell r="BH104" t="str">
            <v>1</v>
          </cell>
          <cell r="BI104" t="str">
            <v>4367421930033481514</v>
          </cell>
          <cell r="BJ104">
            <v>0</v>
          </cell>
          <cell r="BM104">
            <v>36302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1</v>
          </cell>
          <cell r="BY104" t="str">
            <v>初中生</v>
          </cell>
          <cell r="BZ104">
            <v>57.4</v>
          </cell>
          <cell r="CA104">
            <v>0</v>
          </cell>
          <cell r="CB104">
            <v>103.1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 t="str">
            <v>350824830407496</v>
          </cell>
          <cell r="CP104">
            <v>30413</v>
          </cell>
          <cell r="CQ104">
            <v>0</v>
          </cell>
          <cell r="CR104">
            <v>5.6</v>
          </cell>
          <cell r="CS104">
            <v>5.6</v>
          </cell>
          <cell r="CT104">
            <v>0</v>
          </cell>
          <cell r="CU104">
            <v>5.6</v>
          </cell>
          <cell r="CY104">
            <v>0</v>
          </cell>
          <cell r="DA104" t="str">
            <v>Operator</v>
          </cell>
          <cell r="DB104" t="str">
            <v>0</v>
          </cell>
          <cell r="DE104">
            <v>0</v>
          </cell>
          <cell r="DK104" t="b">
            <v>0</v>
          </cell>
          <cell r="DO104">
            <v>0</v>
          </cell>
          <cell r="DP104">
            <v>0</v>
          </cell>
        </row>
        <row r="105">
          <cell r="A105" t="str">
            <v>O432</v>
          </cell>
          <cell r="B105" t="str">
            <v>王定辉</v>
          </cell>
          <cell r="C105" t="str">
            <v>SMYD</v>
          </cell>
          <cell r="D105" t="str">
            <v>模管组</v>
          </cell>
          <cell r="E105">
            <v>85081</v>
          </cell>
          <cell r="G105" t="str">
            <v>M</v>
          </cell>
          <cell r="H105">
            <v>1</v>
          </cell>
          <cell r="I105" t="str">
            <v>操作工</v>
          </cell>
          <cell r="K105">
            <v>762</v>
          </cell>
          <cell r="L105">
            <v>36299</v>
          </cell>
          <cell r="M105">
            <v>18</v>
          </cell>
          <cell r="N105" t="str">
            <v>工人</v>
          </cell>
          <cell r="O105">
            <v>14</v>
          </cell>
          <cell r="P105">
            <v>8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554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0</v>
          </cell>
          <cell r="AC105">
            <v>0</v>
          </cell>
          <cell r="AD105">
            <v>0</v>
          </cell>
          <cell r="AE105">
            <v>70</v>
          </cell>
          <cell r="AF105">
            <v>0</v>
          </cell>
          <cell r="AG105">
            <v>1</v>
          </cell>
          <cell r="AH105">
            <v>0</v>
          </cell>
          <cell r="AI105">
            <v>23</v>
          </cell>
          <cell r="AJ105">
            <v>1</v>
          </cell>
          <cell r="AL105">
            <v>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15</v>
          </cell>
          <cell r="AR105">
            <v>0</v>
          </cell>
          <cell r="AS105">
            <v>16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95</v>
          </cell>
          <cell r="AZ105">
            <v>0</v>
          </cell>
          <cell r="BA105">
            <v>4</v>
          </cell>
          <cell r="BB105">
            <v>11</v>
          </cell>
          <cell r="BC105">
            <v>0</v>
          </cell>
          <cell r="BD105">
            <v>0</v>
          </cell>
          <cell r="BE105">
            <v>0</v>
          </cell>
          <cell r="BF105">
            <v>120</v>
          </cell>
          <cell r="BG105">
            <v>0</v>
          </cell>
          <cell r="BH105" t="str">
            <v>1</v>
          </cell>
          <cell r="BI105" t="str">
            <v>4367421930008904896</v>
          </cell>
          <cell r="BJ105">
            <v>0</v>
          </cell>
          <cell r="BM105">
            <v>36302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50</v>
          </cell>
          <cell r="BW105">
            <v>0</v>
          </cell>
          <cell r="BX105">
            <v>1</v>
          </cell>
          <cell r="BY105" t="str">
            <v>初中生</v>
          </cell>
          <cell r="BZ105">
            <v>57.4</v>
          </cell>
          <cell r="CA105">
            <v>0</v>
          </cell>
          <cell r="CB105">
            <v>123.9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 t="str">
            <v>512222771009161</v>
          </cell>
          <cell r="CP105">
            <v>28407</v>
          </cell>
          <cell r="CQ105">
            <v>0</v>
          </cell>
          <cell r="CR105">
            <v>5.6</v>
          </cell>
          <cell r="CS105">
            <v>5.6</v>
          </cell>
          <cell r="CT105">
            <v>0</v>
          </cell>
          <cell r="CU105">
            <v>5.6</v>
          </cell>
          <cell r="CY105">
            <v>0</v>
          </cell>
          <cell r="DA105" t="str">
            <v>Operator</v>
          </cell>
          <cell r="DB105" t="str">
            <v>0</v>
          </cell>
          <cell r="DE105">
            <v>0</v>
          </cell>
          <cell r="DK105" t="b">
            <v>1</v>
          </cell>
          <cell r="DO105">
            <v>0</v>
          </cell>
          <cell r="DP105">
            <v>2</v>
          </cell>
        </row>
        <row r="106">
          <cell r="A106" t="str">
            <v>O442</v>
          </cell>
          <cell r="B106" t="str">
            <v>吴清花</v>
          </cell>
          <cell r="C106" t="str">
            <v>SMYA</v>
          </cell>
          <cell r="D106" t="str">
            <v>油压A组</v>
          </cell>
          <cell r="E106">
            <v>85082</v>
          </cell>
          <cell r="G106" t="str">
            <v>F</v>
          </cell>
          <cell r="H106">
            <v>1</v>
          </cell>
          <cell r="I106" t="str">
            <v>操作工</v>
          </cell>
          <cell r="K106">
            <v>639</v>
          </cell>
          <cell r="L106">
            <v>36304</v>
          </cell>
          <cell r="M106">
            <v>18</v>
          </cell>
          <cell r="N106" t="str">
            <v>工人</v>
          </cell>
          <cell r="O106">
            <v>14</v>
          </cell>
          <cell r="P106">
            <v>5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465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0</v>
          </cell>
          <cell r="AC106">
            <v>0</v>
          </cell>
          <cell r="AD106">
            <v>0</v>
          </cell>
          <cell r="AE106">
            <v>70</v>
          </cell>
          <cell r="AF106">
            <v>0</v>
          </cell>
          <cell r="AG106">
            <v>1</v>
          </cell>
          <cell r="AH106">
            <v>0</v>
          </cell>
          <cell r="AI106">
            <v>23</v>
          </cell>
          <cell r="AJ106">
            <v>0</v>
          </cell>
          <cell r="AL106">
            <v>6</v>
          </cell>
          <cell r="AM106">
            <v>4</v>
          </cell>
          <cell r="AN106">
            <v>0</v>
          </cell>
          <cell r="AO106">
            <v>0</v>
          </cell>
          <cell r="AP106">
            <v>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3.24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3</v>
          </cell>
          <cell r="BA106">
            <v>4.5</v>
          </cell>
          <cell r="BB106">
            <v>3</v>
          </cell>
          <cell r="BC106">
            <v>2.5</v>
          </cell>
          <cell r="BD106">
            <v>0</v>
          </cell>
          <cell r="BE106">
            <v>0</v>
          </cell>
          <cell r="BF106">
            <v>88</v>
          </cell>
          <cell r="BG106">
            <v>0</v>
          </cell>
          <cell r="BH106" t="str">
            <v>1</v>
          </cell>
          <cell r="BI106" t="str">
            <v>4367421930002168043</v>
          </cell>
          <cell r="BJ106">
            <v>0</v>
          </cell>
          <cell r="BM106">
            <v>36306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-35.24</v>
          </cell>
          <cell r="BW106">
            <v>0</v>
          </cell>
          <cell r="BX106">
            <v>1</v>
          </cell>
          <cell r="BY106" t="str">
            <v>初中生</v>
          </cell>
          <cell r="BZ106">
            <v>57.4</v>
          </cell>
          <cell r="CA106">
            <v>0</v>
          </cell>
          <cell r="CB106">
            <v>95.1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1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 t="str">
            <v>350628690512152</v>
          </cell>
          <cell r="CP106">
            <v>25335</v>
          </cell>
          <cell r="CQ106">
            <v>0</v>
          </cell>
          <cell r="CR106">
            <v>5.5</v>
          </cell>
          <cell r="CS106">
            <v>5.5</v>
          </cell>
          <cell r="CT106">
            <v>0</v>
          </cell>
          <cell r="CU106">
            <v>5.5</v>
          </cell>
          <cell r="CY106">
            <v>0</v>
          </cell>
          <cell r="DA106" t="str">
            <v>Operator</v>
          </cell>
          <cell r="DB106" t="str">
            <v>0</v>
          </cell>
          <cell r="DE106">
            <v>0</v>
          </cell>
          <cell r="DK106" t="b">
            <v>0</v>
          </cell>
          <cell r="DO106">
            <v>0</v>
          </cell>
          <cell r="DP106">
            <v>0</v>
          </cell>
        </row>
        <row r="107">
          <cell r="A107" t="str">
            <v>O335</v>
          </cell>
          <cell r="B107" t="str">
            <v>柯清治</v>
          </cell>
          <cell r="C107" t="str">
            <v>SMYA</v>
          </cell>
          <cell r="D107" t="str">
            <v>油压A组</v>
          </cell>
          <cell r="E107">
            <v>85065</v>
          </cell>
          <cell r="G107" t="str">
            <v>F</v>
          </cell>
          <cell r="H107">
            <v>1</v>
          </cell>
          <cell r="I107" t="str">
            <v>操作工</v>
          </cell>
          <cell r="K107">
            <v>651</v>
          </cell>
          <cell r="L107">
            <v>36283</v>
          </cell>
          <cell r="M107">
            <v>18</v>
          </cell>
          <cell r="N107" t="str">
            <v>工人</v>
          </cell>
          <cell r="O107">
            <v>14</v>
          </cell>
          <cell r="P107">
            <v>6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488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  <cell r="AC107">
            <v>0</v>
          </cell>
          <cell r="AD107">
            <v>0</v>
          </cell>
          <cell r="AE107">
            <v>70</v>
          </cell>
          <cell r="AF107">
            <v>0</v>
          </cell>
          <cell r="AG107">
            <v>1</v>
          </cell>
          <cell r="AH107">
            <v>0</v>
          </cell>
          <cell r="AI107">
            <v>23</v>
          </cell>
          <cell r="AJ107">
            <v>0</v>
          </cell>
          <cell r="AL107">
            <v>11</v>
          </cell>
          <cell r="AM107">
            <v>1</v>
          </cell>
          <cell r="AN107">
            <v>0</v>
          </cell>
          <cell r="AO107">
            <v>0</v>
          </cell>
          <cell r="AP107">
            <v>4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2.17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3.5</v>
          </cell>
          <cell r="BA107">
            <v>6</v>
          </cell>
          <cell r="BB107">
            <v>0</v>
          </cell>
          <cell r="BC107">
            <v>1.5</v>
          </cell>
          <cell r="BD107">
            <v>0</v>
          </cell>
          <cell r="BE107">
            <v>0</v>
          </cell>
          <cell r="BF107">
            <v>38</v>
          </cell>
          <cell r="BG107">
            <v>0</v>
          </cell>
          <cell r="BH107" t="str">
            <v>1</v>
          </cell>
          <cell r="BI107" t="str">
            <v>4367421930037249875</v>
          </cell>
          <cell r="BJ107">
            <v>0</v>
          </cell>
          <cell r="BM107">
            <v>36314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9.65</v>
          </cell>
          <cell r="BW107">
            <v>0</v>
          </cell>
          <cell r="BX107">
            <v>1</v>
          </cell>
          <cell r="BY107" t="str">
            <v>初中生</v>
          </cell>
          <cell r="BZ107">
            <v>57.4</v>
          </cell>
          <cell r="CA107">
            <v>0</v>
          </cell>
          <cell r="CB107">
            <v>84.3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1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 t="str">
            <v>350221770928352</v>
          </cell>
          <cell r="CP107">
            <v>28396</v>
          </cell>
          <cell r="CQ107">
            <v>0</v>
          </cell>
          <cell r="CR107">
            <v>5.6</v>
          </cell>
          <cell r="CS107">
            <v>5.5</v>
          </cell>
          <cell r="CT107">
            <v>0</v>
          </cell>
          <cell r="CU107">
            <v>5.6</v>
          </cell>
          <cell r="CY107">
            <v>0</v>
          </cell>
          <cell r="DA107" t="str">
            <v>Operator</v>
          </cell>
          <cell r="DB107" t="str">
            <v>0</v>
          </cell>
          <cell r="DE107">
            <v>0</v>
          </cell>
          <cell r="DK107" t="b">
            <v>1</v>
          </cell>
          <cell r="DO107">
            <v>0</v>
          </cell>
          <cell r="DP107">
            <v>0</v>
          </cell>
        </row>
        <row r="108">
          <cell r="A108" t="str">
            <v>O486</v>
          </cell>
          <cell r="B108" t="str">
            <v>陈碧晖</v>
          </cell>
          <cell r="C108" t="str">
            <v>PA00</v>
          </cell>
          <cell r="D108" t="str">
            <v>QA组</v>
          </cell>
          <cell r="E108">
            <v>85088</v>
          </cell>
          <cell r="G108" t="str">
            <v>F</v>
          </cell>
          <cell r="H108">
            <v>1</v>
          </cell>
          <cell r="I108" t="str">
            <v>操作工</v>
          </cell>
          <cell r="K108">
            <v>719</v>
          </cell>
          <cell r="L108">
            <v>36312</v>
          </cell>
          <cell r="M108">
            <v>18</v>
          </cell>
          <cell r="N108" t="str">
            <v>工人</v>
          </cell>
          <cell r="O108">
            <v>14</v>
          </cell>
          <cell r="P108">
            <v>6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505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</v>
          </cell>
          <cell r="AC108">
            <v>0</v>
          </cell>
          <cell r="AD108">
            <v>0</v>
          </cell>
          <cell r="AE108">
            <v>70</v>
          </cell>
          <cell r="AF108">
            <v>1</v>
          </cell>
          <cell r="AG108">
            <v>2</v>
          </cell>
          <cell r="AH108">
            <v>0</v>
          </cell>
          <cell r="AI108">
            <v>23</v>
          </cell>
          <cell r="AJ108">
            <v>0</v>
          </cell>
          <cell r="AL108">
            <v>9.5</v>
          </cell>
          <cell r="AM108">
            <v>7.5</v>
          </cell>
          <cell r="AN108">
            <v>0</v>
          </cell>
          <cell r="AO108">
            <v>0</v>
          </cell>
          <cell r="AP108">
            <v>4</v>
          </cell>
          <cell r="AQ108">
            <v>18</v>
          </cell>
          <cell r="AR108">
            <v>16</v>
          </cell>
          <cell r="AS108">
            <v>17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187</v>
          </cell>
          <cell r="AZ108">
            <v>0</v>
          </cell>
          <cell r="BA108">
            <v>6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19</v>
          </cell>
          <cell r="BG108">
            <v>0</v>
          </cell>
          <cell r="BH108" t="str">
            <v>1</v>
          </cell>
          <cell r="BI108" t="str">
            <v>4367421930004258495</v>
          </cell>
          <cell r="BJ108">
            <v>0</v>
          </cell>
          <cell r="BM108">
            <v>36319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1</v>
          </cell>
          <cell r="BY108" t="str">
            <v>初中生</v>
          </cell>
          <cell r="BZ108">
            <v>127.1</v>
          </cell>
          <cell r="CA108">
            <v>0</v>
          </cell>
          <cell r="CB108">
            <v>116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 t="str">
            <v>350205790110102</v>
          </cell>
          <cell r="CP108">
            <v>28865</v>
          </cell>
          <cell r="CQ108">
            <v>0</v>
          </cell>
          <cell r="CR108">
            <v>5.5</v>
          </cell>
          <cell r="CS108">
            <v>5.5</v>
          </cell>
          <cell r="CT108">
            <v>0</v>
          </cell>
          <cell r="CU108">
            <v>5.5</v>
          </cell>
          <cell r="CY108">
            <v>0</v>
          </cell>
          <cell r="DA108" t="str">
            <v>Operator</v>
          </cell>
          <cell r="DB108" t="str">
            <v>0</v>
          </cell>
          <cell r="DE108">
            <v>0</v>
          </cell>
          <cell r="DK108" t="b">
            <v>0</v>
          </cell>
          <cell r="DO108">
            <v>0</v>
          </cell>
          <cell r="DP108">
            <v>0</v>
          </cell>
        </row>
        <row r="109">
          <cell r="A109" t="str">
            <v>O470</v>
          </cell>
          <cell r="B109" t="str">
            <v>马丽萍</v>
          </cell>
          <cell r="C109" t="str">
            <v>SQJA</v>
          </cell>
          <cell r="D109" t="str">
            <v>加检A组</v>
          </cell>
          <cell r="E109">
            <v>85086</v>
          </cell>
          <cell r="G109" t="str">
            <v>F</v>
          </cell>
          <cell r="H109">
            <v>1</v>
          </cell>
          <cell r="I109" t="str">
            <v>操作工</v>
          </cell>
          <cell r="K109">
            <v>688</v>
          </cell>
          <cell r="L109">
            <v>36312</v>
          </cell>
          <cell r="M109">
            <v>18</v>
          </cell>
          <cell r="N109" t="str">
            <v>工人</v>
          </cell>
          <cell r="O109">
            <v>14</v>
          </cell>
          <cell r="P109">
            <v>6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505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  <cell r="AC109">
            <v>0</v>
          </cell>
          <cell r="AD109">
            <v>0</v>
          </cell>
          <cell r="AE109">
            <v>70</v>
          </cell>
          <cell r="AF109">
            <v>0</v>
          </cell>
          <cell r="AG109">
            <v>1</v>
          </cell>
          <cell r="AH109">
            <v>0</v>
          </cell>
          <cell r="AI109">
            <v>23</v>
          </cell>
          <cell r="AJ109">
            <v>0</v>
          </cell>
          <cell r="AL109">
            <v>4</v>
          </cell>
          <cell r="AM109">
            <v>11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22.44</v>
          </cell>
          <cell r="AV109">
            <v>9.08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8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19</v>
          </cell>
          <cell r="BG109">
            <v>0</v>
          </cell>
          <cell r="BH109" t="str">
            <v>1</v>
          </cell>
          <cell r="BI109" t="str">
            <v>4367421930037447644</v>
          </cell>
          <cell r="BJ109">
            <v>0</v>
          </cell>
          <cell r="BM109">
            <v>36319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-7</v>
          </cell>
          <cell r="BW109">
            <v>0</v>
          </cell>
          <cell r="BX109">
            <v>1</v>
          </cell>
          <cell r="BY109" t="str">
            <v>初中生</v>
          </cell>
          <cell r="BZ109">
            <v>57.4</v>
          </cell>
          <cell r="CA109">
            <v>0</v>
          </cell>
          <cell r="CB109">
            <v>132.69999999999999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1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 t="str">
            <v>420683800204122</v>
          </cell>
          <cell r="CP109">
            <v>29255</v>
          </cell>
          <cell r="CQ109">
            <v>0</v>
          </cell>
          <cell r="CR109">
            <v>5.5</v>
          </cell>
          <cell r="CS109">
            <v>5.5</v>
          </cell>
          <cell r="CT109">
            <v>0</v>
          </cell>
          <cell r="CU109">
            <v>5.5</v>
          </cell>
          <cell r="CY109">
            <v>0</v>
          </cell>
          <cell r="DA109" t="str">
            <v>Operator</v>
          </cell>
          <cell r="DB109" t="str">
            <v>0</v>
          </cell>
          <cell r="DE109">
            <v>0</v>
          </cell>
          <cell r="DK109" t="b">
            <v>0</v>
          </cell>
          <cell r="DO109">
            <v>0</v>
          </cell>
          <cell r="DP109">
            <v>0</v>
          </cell>
        </row>
        <row r="110">
          <cell r="A110" t="str">
            <v>O461</v>
          </cell>
          <cell r="B110" t="str">
            <v>李会燕</v>
          </cell>
          <cell r="C110" t="str">
            <v>SQJB</v>
          </cell>
          <cell r="D110" t="str">
            <v>加检B组</v>
          </cell>
          <cell r="E110">
            <v>85085</v>
          </cell>
          <cell r="G110" t="str">
            <v>F</v>
          </cell>
          <cell r="H110">
            <v>1</v>
          </cell>
          <cell r="I110" t="str">
            <v>操作工</v>
          </cell>
          <cell r="K110">
            <v>700</v>
          </cell>
          <cell r="L110">
            <v>36312</v>
          </cell>
          <cell r="M110">
            <v>18</v>
          </cell>
          <cell r="N110" t="str">
            <v>工人</v>
          </cell>
          <cell r="O110">
            <v>14</v>
          </cell>
          <cell r="P110">
            <v>6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505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  <cell r="AC110">
            <v>0</v>
          </cell>
          <cell r="AD110">
            <v>0</v>
          </cell>
          <cell r="AE110">
            <v>70</v>
          </cell>
          <cell r="AF110">
            <v>0</v>
          </cell>
          <cell r="AG110">
            <v>1</v>
          </cell>
          <cell r="AH110">
            <v>0</v>
          </cell>
          <cell r="AI110">
            <v>23</v>
          </cell>
          <cell r="AJ110">
            <v>0</v>
          </cell>
          <cell r="AL110">
            <v>15</v>
          </cell>
          <cell r="AM110">
            <v>4</v>
          </cell>
          <cell r="AN110">
            <v>0</v>
          </cell>
          <cell r="AO110">
            <v>0</v>
          </cell>
          <cell r="AP110">
            <v>4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34.78</v>
          </cell>
          <cell r="AV110">
            <v>20.76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4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19</v>
          </cell>
          <cell r="BG110">
            <v>0</v>
          </cell>
          <cell r="BH110" t="str">
            <v>1</v>
          </cell>
          <cell r="BI110" t="str">
            <v>4367421930037445929</v>
          </cell>
          <cell r="BJ110">
            <v>0</v>
          </cell>
          <cell r="BM110">
            <v>36319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-55</v>
          </cell>
          <cell r="BW110">
            <v>0</v>
          </cell>
          <cell r="BX110">
            <v>1</v>
          </cell>
          <cell r="BY110" t="str">
            <v>初中生</v>
          </cell>
          <cell r="BZ110">
            <v>57.4</v>
          </cell>
          <cell r="CA110">
            <v>0</v>
          </cell>
          <cell r="CB110">
            <v>128.9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1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 t="str">
            <v>510922790301756</v>
          </cell>
          <cell r="CP110">
            <v>28915</v>
          </cell>
          <cell r="CQ110">
            <v>0</v>
          </cell>
          <cell r="CR110">
            <v>5.5</v>
          </cell>
          <cell r="CS110">
            <v>5.5</v>
          </cell>
          <cell r="CT110">
            <v>0</v>
          </cell>
          <cell r="CU110">
            <v>5.5</v>
          </cell>
          <cell r="CY110">
            <v>0</v>
          </cell>
          <cell r="DA110" t="str">
            <v>Operator</v>
          </cell>
          <cell r="DB110" t="str">
            <v>0</v>
          </cell>
          <cell r="DE110">
            <v>0</v>
          </cell>
          <cell r="DK110" t="b">
            <v>0</v>
          </cell>
          <cell r="DO110">
            <v>0</v>
          </cell>
          <cell r="DP110">
            <v>0</v>
          </cell>
        </row>
        <row r="111">
          <cell r="A111" t="str">
            <v>O452</v>
          </cell>
          <cell r="B111" t="str">
            <v>舒菊香</v>
          </cell>
          <cell r="C111" t="str">
            <v>SQXA</v>
          </cell>
          <cell r="D111" t="str">
            <v>协调A组</v>
          </cell>
          <cell r="E111">
            <v>85084</v>
          </cell>
          <cell r="G111" t="str">
            <v>F</v>
          </cell>
          <cell r="H111">
            <v>1</v>
          </cell>
          <cell r="I111" t="str">
            <v>操作工</v>
          </cell>
          <cell r="K111">
            <v>681</v>
          </cell>
          <cell r="L111">
            <v>36312</v>
          </cell>
          <cell r="M111">
            <v>18</v>
          </cell>
          <cell r="N111" t="str">
            <v>工人</v>
          </cell>
          <cell r="O111">
            <v>14</v>
          </cell>
          <cell r="P111">
            <v>6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488</v>
          </cell>
          <cell r="X111">
            <v>0</v>
          </cell>
          <cell r="Y111">
            <v>0</v>
          </cell>
          <cell r="Z111">
            <v>0</v>
          </cell>
          <cell r="AA111">
            <v>1</v>
          </cell>
          <cell r="AB111">
            <v>0</v>
          </cell>
          <cell r="AC111">
            <v>0</v>
          </cell>
          <cell r="AD111">
            <v>0</v>
          </cell>
          <cell r="AE111">
            <v>70</v>
          </cell>
          <cell r="AF111">
            <v>0</v>
          </cell>
          <cell r="AG111">
            <v>1</v>
          </cell>
          <cell r="AH111">
            <v>0</v>
          </cell>
          <cell r="AI111">
            <v>23</v>
          </cell>
          <cell r="AJ111">
            <v>0</v>
          </cell>
          <cell r="AL111">
            <v>17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26</v>
          </cell>
          <cell r="AR111">
            <v>0</v>
          </cell>
          <cell r="AS111">
            <v>2.5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164.5</v>
          </cell>
          <cell r="AZ111">
            <v>2</v>
          </cell>
          <cell r="BA111">
            <v>4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19</v>
          </cell>
          <cell r="BG111">
            <v>0</v>
          </cell>
          <cell r="BH111" t="str">
            <v>1</v>
          </cell>
          <cell r="BI111" t="str">
            <v>4367421930037246780</v>
          </cell>
          <cell r="BJ111">
            <v>0</v>
          </cell>
          <cell r="BM111">
            <v>36319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150</v>
          </cell>
          <cell r="BW111">
            <v>0</v>
          </cell>
          <cell r="BX111">
            <v>1</v>
          </cell>
          <cell r="BY111" t="str">
            <v>初中生</v>
          </cell>
          <cell r="BZ111">
            <v>57.4</v>
          </cell>
          <cell r="CA111">
            <v>0</v>
          </cell>
          <cell r="CB111">
            <v>74.7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 t="str">
            <v>362528760104302</v>
          </cell>
          <cell r="CP111">
            <v>27763</v>
          </cell>
          <cell r="CQ111">
            <v>0</v>
          </cell>
          <cell r="CR111">
            <v>5.5</v>
          </cell>
          <cell r="CS111">
            <v>5.5</v>
          </cell>
          <cell r="CT111">
            <v>0</v>
          </cell>
          <cell r="CU111">
            <v>5.5</v>
          </cell>
          <cell r="CY111">
            <v>0</v>
          </cell>
          <cell r="DA111" t="str">
            <v>Operator</v>
          </cell>
          <cell r="DB111" t="str">
            <v>0</v>
          </cell>
          <cell r="DE111">
            <v>0</v>
          </cell>
          <cell r="DJ111" t="str">
            <v>1</v>
          </cell>
          <cell r="DK111" t="b">
            <v>0</v>
          </cell>
          <cell r="DO111">
            <v>0</v>
          </cell>
          <cell r="DP111">
            <v>0</v>
          </cell>
        </row>
        <row r="112">
          <cell r="A112" t="str">
            <v>O515</v>
          </cell>
          <cell r="B112" t="str">
            <v>曾艺玲</v>
          </cell>
          <cell r="C112" t="str">
            <v>SQJB</v>
          </cell>
          <cell r="D112" t="str">
            <v>加检B组</v>
          </cell>
          <cell r="E112">
            <v>85092</v>
          </cell>
          <cell r="G112" t="str">
            <v>F</v>
          </cell>
          <cell r="H112">
            <v>1</v>
          </cell>
          <cell r="I112" t="str">
            <v>操作工</v>
          </cell>
          <cell r="K112">
            <v>659</v>
          </cell>
          <cell r="L112">
            <v>36319</v>
          </cell>
          <cell r="M112">
            <v>18</v>
          </cell>
          <cell r="N112" t="str">
            <v>工人</v>
          </cell>
          <cell r="O112">
            <v>14</v>
          </cell>
          <cell r="P112">
            <v>5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481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0</v>
          </cell>
          <cell r="AC112">
            <v>0</v>
          </cell>
          <cell r="AD112">
            <v>0</v>
          </cell>
          <cell r="AE112">
            <v>70</v>
          </cell>
          <cell r="AF112">
            <v>0</v>
          </cell>
          <cell r="AG112">
            <v>2</v>
          </cell>
          <cell r="AH112">
            <v>0</v>
          </cell>
          <cell r="AI112">
            <v>23</v>
          </cell>
          <cell r="AJ112">
            <v>0</v>
          </cell>
          <cell r="AL112">
            <v>9</v>
          </cell>
          <cell r="AM112">
            <v>7</v>
          </cell>
          <cell r="AN112">
            <v>0</v>
          </cell>
          <cell r="AO112">
            <v>0</v>
          </cell>
          <cell r="AP112">
            <v>3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12.17</v>
          </cell>
          <cell r="AV112">
            <v>18.420000000000002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7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19</v>
          </cell>
          <cell r="BG112">
            <v>0</v>
          </cell>
          <cell r="BH112" t="str">
            <v>1</v>
          </cell>
          <cell r="BI112" t="str">
            <v>4367421930036384368</v>
          </cell>
          <cell r="BJ112">
            <v>0</v>
          </cell>
          <cell r="BM112">
            <v>36320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-27</v>
          </cell>
          <cell r="BW112">
            <v>0</v>
          </cell>
          <cell r="BX112">
            <v>2</v>
          </cell>
          <cell r="BY112" t="str">
            <v>高中生</v>
          </cell>
          <cell r="BZ112">
            <v>128.5</v>
          </cell>
          <cell r="CA112">
            <v>0</v>
          </cell>
          <cell r="CB112">
            <v>117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1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 t="str">
            <v>350205800511002</v>
          </cell>
          <cell r="CP112">
            <v>29352</v>
          </cell>
          <cell r="CQ112">
            <v>0</v>
          </cell>
          <cell r="CR112">
            <v>5.5</v>
          </cell>
          <cell r="CS112">
            <v>5.5</v>
          </cell>
          <cell r="CT112">
            <v>0</v>
          </cell>
          <cell r="CU112">
            <v>5.5</v>
          </cell>
          <cell r="CY112">
            <v>0</v>
          </cell>
          <cell r="DA112" t="str">
            <v>Operator</v>
          </cell>
          <cell r="DB112" t="str">
            <v>0</v>
          </cell>
          <cell r="DE112">
            <v>0</v>
          </cell>
          <cell r="DK112" t="b">
            <v>0</v>
          </cell>
          <cell r="DO112">
            <v>0</v>
          </cell>
          <cell r="DP112">
            <v>0</v>
          </cell>
        </row>
        <row r="113">
          <cell r="A113" t="str">
            <v>O521</v>
          </cell>
          <cell r="B113" t="str">
            <v>刘小凤</v>
          </cell>
          <cell r="C113" t="str">
            <v>PA00</v>
          </cell>
          <cell r="D113" t="str">
            <v>QA组</v>
          </cell>
          <cell r="E113">
            <v>85093</v>
          </cell>
          <cell r="G113" t="str">
            <v>F</v>
          </cell>
          <cell r="H113">
            <v>1</v>
          </cell>
          <cell r="I113" t="str">
            <v>操作工</v>
          </cell>
          <cell r="K113">
            <v>688</v>
          </cell>
          <cell r="L113">
            <v>36319</v>
          </cell>
          <cell r="M113">
            <v>18</v>
          </cell>
          <cell r="N113" t="str">
            <v>工人</v>
          </cell>
          <cell r="O113">
            <v>14</v>
          </cell>
          <cell r="P113">
            <v>6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505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0</v>
          </cell>
          <cell r="AC113">
            <v>0</v>
          </cell>
          <cell r="AD113">
            <v>0</v>
          </cell>
          <cell r="AE113">
            <v>70</v>
          </cell>
          <cell r="AF113">
            <v>1</v>
          </cell>
          <cell r="AG113">
            <v>1</v>
          </cell>
          <cell r="AH113">
            <v>0</v>
          </cell>
          <cell r="AI113">
            <v>23</v>
          </cell>
          <cell r="AJ113">
            <v>0</v>
          </cell>
          <cell r="AL113">
            <v>0</v>
          </cell>
          <cell r="AM113">
            <v>17</v>
          </cell>
          <cell r="AN113">
            <v>0</v>
          </cell>
          <cell r="AO113">
            <v>0</v>
          </cell>
          <cell r="AP113">
            <v>15</v>
          </cell>
          <cell r="AQ113">
            <v>3</v>
          </cell>
          <cell r="AR113">
            <v>44</v>
          </cell>
          <cell r="AS113">
            <v>50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233</v>
          </cell>
          <cell r="AZ113">
            <v>2</v>
          </cell>
          <cell r="BA113">
            <v>4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19</v>
          </cell>
          <cell r="BG113">
            <v>0</v>
          </cell>
          <cell r="BH113" t="str">
            <v>1</v>
          </cell>
          <cell r="BI113" t="str">
            <v>4367421930036369161</v>
          </cell>
          <cell r="BJ113">
            <v>0</v>
          </cell>
          <cell r="BM113">
            <v>36320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2</v>
          </cell>
          <cell r="BY113" t="str">
            <v>高中生</v>
          </cell>
          <cell r="BZ113">
            <v>57.4</v>
          </cell>
          <cell r="CA113">
            <v>0</v>
          </cell>
          <cell r="CB113">
            <v>119.1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 t="str">
            <v>350627810602502</v>
          </cell>
          <cell r="CP113">
            <v>29739</v>
          </cell>
          <cell r="CQ113">
            <v>0</v>
          </cell>
          <cell r="CR113">
            <v>5.5</v>
          </cell>
          <cell r="CS113">
            <v>5.5</v>
          </cell>
          <cell r="CT113">
            <v>0</v>
          </cell>
          <cell r="CU113">
            <v>5.5</v>
          </cell>
          <cell r="CY113">
            <v>0</v>
          </cell>
          <cell r="DA113" t="str">
            <v>Operator</v>
          </cell>
          <cell r="DB113" t="str">
            <v>0</v>
          </cell>
          <cell r="DE113">
            <v>0</v>
          </cell>
          <cell r="DK113" t="b">
            <v>0</v>
          </cell>
          <cell r="DO113">
            <v>0</v>
          </cell>
          <cell r="DP113">
            <v>0</v>
          </cell>
        </row>
        <row r="114">
          <cell r="A114" t="str">
            <v>O528</v>
          </cell>
          <cell r="B114" t="str">
            <v>谢丽萍</v>
          </cell>
          <cell r="C114" t="str">
            <v>SQJA</v>
          </cell>
          <cell r="D114" t="str">
            <v>加检A组</v>
          </cell>
          <cell r="E114">
            <v>85094</v>
          </cell>
          <cell r="G114" t="str">
            <v>F</v>
          </cell>
          <cell r="H114">
            <v>1</v>
          </cell>
          <cell r="I114" t="str">
            <v>操作工</v>
          </cell>
          <cell r="K114">
            <v>651</v>
          </cell>
          <cell r="L114">
            <v>36319</v>
          </cell>
          <cell r="M114">
            <v>18</v>
          </cell>
          <cell r="N114" t="str">
            <v>工人</v>
          </cell>
          <cell r="O114">
            <v>14</v>
          </cell>
          <cell r="P114">
            <v>6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488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0</v>
          </cell>
          <cell r="AC114">
            <v>0</v>
          </cell>
          <cell r="AD114">
            <v>0</v>
          </cell>
          <cell r="AE114">
            <v>70</v>
          </cell>
          <cell r="AF114">
            <v>0</v>
          </cell>
          <cell r="AG114">
            <v>1</v>
          </cell>
          <cell r="AH114">
            <v>0</v>
          </cell>
          <cell r="AI114">
            <v>23</v>
          </cell>
          <cell r="AJ114">
            <v>0</v>
          </cell>
          <cell r="AL114">
            <v>2</v>
          </cell>
          <cell r="AM114">
            <v>15</v>
          </cell>
          <cell r="AN114">
            <v>0</v>
          </cell>
          <cell r="AO114">
            <v>0</v>
          </cell>
          <cell r="AP114">
            <v>7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80.680000000000007</v>
          </cell>
          <cell r="AV114">
            <v>43.21</v>
          </cell>
          <cell r="AW114">
            <v>0</v>
          </cell>
          <cell r="AX114">
            <v>0</v>
          </cell>
          <cell r="AY114">
            <v>0</v>
          </cell>
          <cell r="AZ114">
            <v>2</v>
          </cell>
          <cell r="BA114">
            <v>4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19</v>
          </cell>
          <cell r="BG114">
            <v>0</v>
          </cell>
          <cell r="BH114" t="str">
            <v>1</v>
          </cell>
          <cell r="BI114" t="str">
            <v>4367421930037438312</v>
          </cell>
          <cell r="BJ114">
            <v>0</v>
          </cell>
          <cell r="BM114">
            <v>36320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2</v>
          </cell>
          <cell r="BY114" t="str">
            <v>高中生</v>
          </cell>
          <cell r="BZ114">
            <v>57.4</v>
          </cell>
          <cell r="CA114">
            <v>0</v>
          </cell>
          <cell r="CB114">
            <v>80.5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1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 t="str">
            <v>350211771022352</v>
          </cell>
          <cell r="CP114">
            <v>28420</v>
          </cell>
          <cell r="CQ114">
            <v>0</v>
          </cell>
          <cell r="CR114">
            <v>5.5</v>
          </cell>
          <cell r="CS114">
            <v>5.5</v>
          </cell>
          <cell r="CT114">
            <v>0</v>
          </cell>
          <cell r="CU114">
            <v>5.5</v>
          </cell>
          <cell r="CY114">
            <v>0</v>
          </cell>
          <cell r="DA114" t="str">
            <v>Operator</v>
          </cell>
          <cell r="DB114" t="str">
            <v>0</v>
          </cell>
          <cell r="DE114">
            <v>0</v>
          </cell>
          <cell r="DK114" t="b">
            <v>1</v>
          </cell>
          <cell r="DO114">
            <v>0</v>
          </cell>
          <cell r="DP114">
            <v>0</v>
          </cell>
        </row>
        <row r="115">
          <cell r="A115" t="str">
            <v>O530</v>
          </cell>
          <cell r="B115" t="str">
            <v>赵正美</v>
          </cell>
          <cell r="C115" t="str">
            <v>SYYA</v>
          </cell>
          <cell r="D115" t="str">
            <v>印刷A班</v>
          </cell>
          <cell r="E115">
            <v>85095</v>
          </cell>
          <cell r="G115" t="str">
            <v>F</v>
          </cell>
          <cell r="H115">
            <v>1</v>
          </cell>
          <cell r="I115" t="str">
            <v>操作工</v>
          </cell>
          <cell r="K115">
            <v>683</v>
          </cell>
          <cell r="L115">
            <v>36319</v>
          </cell>
          <cell r="M115">
            <v>18</v>
          </cell>
          <cell r="N115" t="str">
            <v>工人</v>
          </cell>
          <cell r="O115">
            <v>14</v>
          </cell>
          <cell r="P115">
            <v>6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500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0</v>
          </cell>
          <cell r="AC115">
            <v>0</v>
          </cell>
          <cell r="AD115">
            <v>0</v>
          </cell>
          <cell r="AE115">
            <v>70</v>
          </cell>
          <cell r="AF115">
            <v>0</v>
          </cell>
          <cell r="AG115">
            <v>1</v>
          </cell>
          <cell r="AH115">
            <v>0</v>
          </cell>
          <cell r="AI115">
            <v>23</v>
          </cell>
          <cell r="AJ115">
            <v>0</v>
          </cell>
          <cell r="AL115">
            <v>16</v>
          </cell>
          <cell r="AM115">
            <v>0</v>
          </cell>
          <cell r="AN115">
            <v>0</v>
          </cell>
          <cell r="AO115">
            <v>0</v>
          </cell>
          <cell r="AP115">
            <v>12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3.22</v>
          </cell>
          <cell r="AV115">
            <v>58.46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7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 t="str">
            <v>1</v>
          </cell>
          <cell r="BI115" t="str">
            <v>4367421930037244801</v>
          </cell>
          <cell r="BJ115">
            <v>0</v>
          </cell>
          <cell r="BM115">
            <v>36320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-23</v>
          </cell>
          <cell r="BW115">
            <v>0</v>
          </cell>
          <cell r="BX115">
            <v>1</v>
          </cell>
          <cell r="BY115" t="str">
            <v>初中生</v>
          </cell>
          <cell r="BZ115">
            <v>57.4</v>
          </cell>
          <cell r="CA115">
            <v>0</v>
          </cell>
          <cell r="CB115">
            <v>103.2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1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 t="str">
            <v>512222760121162</v>
          </cell>
          <cell r="CP115">
            <v>27780</v>
          </cell>
          <cell r="CQ115">
            <v>0</v>
          </cell>
          <cell r="CR115">
            <v>5.5</v>
          </cell>
          <cell r="CS115">
            <v>5.5</v>
          </cell>
          <cell r="CT115">
            <v>0</v>
          </cell>
          <cell r="CU115">
            <v>5.5</v>
          </cell>
          <cell r="CY115">
            <v>0</v>
          </cell>
          <cell r="DA115" t="str">
            <v>Operator</v>
          </cell>
          <cell r="DB115" t="str">
            <v>0</v>
          </cell>
          <cell r="DE115">
            <v>0</v>
          </cell>
          <cell r="DK115" t="b">
            <v>0</v>
          </cell>
          <cell r="DO115">
            <v>0</v>
          </cell>
          <cell r="DP115">
            <v>0</v>
          </cell>
        </row>
        <row r="116">
          <cell r="A116" t="str">
            <v>O541</v>
          </cell>
          <cell r="B116" t="str">
            <v>周彩雪</v>
          </cell>
          <cell r="C116" t="str">
            <v>PCA0</v>
          </cell>
          <cell r="D116" t="str">
            <v>IPQC A组</v>
          </cell>
          <cell r="E116">
            <v>85096</v>
          </cell>
          <cell r="G116" t="str">
            <v>F</v>
          </cell>
          <cell r="H116">
            <v>1</v>
          </cell>
          <cell r="I116" t="str">
            <v>操作工</v>
          </cell>
          <cell r="K116">
            <v>667</v>
          </cell>
          <cell r="L116">
            <v>36319</v>
          </cell>
          <cell r="M116">
            <v>18</v>
          </cell>
          <cell r="N116" t="str">
            <v>工人</v>
          </cell>
          <cell r="O116">
            <v>14</v>
          </cell>
          <cell r="P116">
            <v>6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488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70</v>
          </cell>
          <cell r="AF116">
            <v>1</v>
          </cell>
          <cell r="AG116">
            <v>1</v>
          </cell>
          <cell r="AH116">
            <v>0</v>
          </cell>
          <cell r="AI116">
            <v>23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3</v>
          </cell>
          <cell r="BB116">
            <v>20</v>
          </cell>
          <cell r="BC116">
            <v>0</v>
          </cell>
          <cell r="BD116">
            <v>0</v>
          </cell>
          <cell r="BE116">
            <v>0</v>
          </cell>
          <cell r="BF116">
            <v>19</v>
          </cell>
          <cell r="BG116">
            <v>0</v>
          </cell>
          <cell r="BH116" t="str">
            <v>1</v>
          </cell>
          <cell r="BI116" t="str">
            <v>4367421930000114494</v>
          </cell>
          <cell r="BJ116">
            <v>0</v>
          </cell>
          <cell r="BM116">
            <v>36320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1</v>
          </cell>
          <cell r="BY116" t="str">
            <v>初中生</v>
          </cell>
          <cell r="BZ116">
            <v>57.4</v>
          </cell>
          <cell r="CA116">
            <v>0</v>
          </cell>
          <cell r="CB116">
            <v>107.8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 t="str">
            <v>350205790612104</v>
          </cell>
          <cell r="CP116">
            <v>29018</v>
          </cell>
          <cell r="CQ116">
            <v>0</v>
          </cell>
          <cell r="CR116">
            <v>5.5</v>
          </cell>
          <cell r="CS116">
            <v>5.5</v>
          </cell>
          <cell r="CT116">
            <v>0</v>
          </cell>
          <cell r="CU116">
            <v>5.5</v>
          </cell>
          <cell r="CY116">
            <v>0</v>
          </cell>
          <cell r="DA116" t="str">
            <v>Operator</v>
          </cell>
          <cell r="DB116" t="str">
            <v>0</v>
          </cell>
          <cell r="DE116">
            <v>0</v>
          </cell>
          <cell r="DK116" t="b">
            <v>0</v>
          </cell>
          <cell r="DO116">
            <v>0</v>
          </cell>
          <cell r="DP116">
            <v>0</v>
          </cell>
        </row>
        <row r="117">
          <cell r="A117" t="str">
            <v>O551</v>
          </cell>
          <cell r="B117" t="str">
            <v>黄敏超</v>
          </cell>
          <cell r="C117" t="str">
            <v>SB0B</v>
          </cell>
          <cell r="D117" t="str">
            <v>备料B组</v>
          </cell>
          <cell r="E117">
            <v>85097</v>
          </cell>
          <cell r="G117" t="str">
            <v>M</v>
          </cell>
          <cell r="H117">
            <v>1</v>
          </cell>
          <cell r="I117" t="str">
            <v>操作工</v>
          </cell>
          <cell r="K117">
            <v>667</v>
          </cell>
          <cell r="L117">
            <v>36319</v>
          </cell>
          <cell r="M117">
            <v>18</v>
          </cell>
          <cell r="N117" t="str">
            <v>工人</v>
          </cell>
          <cell r="O117">
            <v>14</v>
          </cell>
          <cell r="P117">
            <v>6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488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70</v>
          </cell>
          <cell r="AF117">
            <v>0</v>
          </cell>
          <cell r="AG117">
            <v>1</v>
          </cell>
          <cell r="AH117">
            <v>0</v>
          </cell>
          <cell r="AI117">
            <v>23</v>
          </cell>
          <cell r="AJ117">
            <v>0</v>
          </cell>
          <cell r="AL117">
            <v>8.5</v>
          </cell>
          <cell r="AM117">
            <v>7.5</v>
          </cell>
          <cell r="AN117">
            <v>0</v>
          </cell>
          <cell r="AO117">
            <v>0</v>
          </cell>
          <cell r="AP117">
            <v>2</v>
          </cell>
          <cell r="AQ117">
            <v>0</v>
          </cell>
          <cell r="AR117">
            <v>9.5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137.5</v>
          </cell>
          <cell r="AZ117">
            <v>0</v>
          </cell>
          <cell r="BA117">
            <v>7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 t="str">
            <v>1</v>
          </cell>
          <cell r="BI117" t="str">
            <v>4367421930000986560</v>
          </cell>
          <cell r="BJ117">
            <v>0</v>
          </cell>
          <cell r="BM117">
            <v>36320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20.9</v>
          </cell>
          <cell r="BW117">
            <v>0</v>
          </cell>
          <cell r="BX117">
            <v>2</v>
          </cell>
          <cell r="BY117" t="str">
            <v>高中生</v>
          </cell>
          <cell r="BZ117">
            <v>57.4</v>
          </cell>
          <cell r="CA117">
            <v>0</v>
          </cell>
          <cell r="CB117">
            <v>107.2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 t="str">
            <v>511121197511271313</v>
          </cell>
          <cell r="CP117">
            <v>27725</v>
          </cell>
          <cell r="CQ117">
            <v>0</v>
          </cell>
          <cell r="CR117">
            <v>5.5</v>
          </cell>
          <cell r="CS117">
            <v>5.5</v>
          </cell>
          <cell r="CT117">
            <v>0</v>
          </cell>
          <cell r="CU117">
            <v>5.5</v>
          </cell>
          <cell r="CY117">
            <v>0</v>
          </cell>
          <cell r="DA117" t="str">
            <v>Operator</v>
          </cell>
          <cell r="DB117" t="str">
            <v>0</v>
          </cell>
          <cell r="DE117">
            <v>0</v>
          </cell>
          <cell r="DK117" t="b">
            <v>1</v>
          </cell>
          <cell r="DO117">
            <v>0</v>
          </cell>
          <cell r="DP117">
            <v>0</v>
          </cell>
        </row>
        <row r="118">
          <cell r="A118" t="str">
            <v>M118</v>
          </cell>
          <cell r="B118" t="str">
            <v>谢秀芳</v>
          </cell>
          <cell r="C118" t="str">
            <v>PA00</v>
          </cell>
          <cell r="D118" t="str">
            <v>QA组</v>
          </cell>
          <cell r="E118">
            <v>85016</v>
          </cell>
          <cell r="G118" t="str">
            <v>F</v>
          </cell>
          <cell r="H118">
            <v>1</v>
          </cell>
          <cell r="I118" t="str">
            <v>操作工</v>
          </cell>
          <cell r="K118">
            <v>733</v>
          </cell>
          <cell r="L118">
            <v>35508</v>
          </cell>
          <cell r="M118">
            <v>18</v>
          </cell>
          <cell r="N118" t="str">
            <v>工人</v>
          </cell>
          <cell r="O118">
            <v>14</v>
          </cell>
          <cell r="P118">
            <v>8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546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70</v>
          </cell>
          <cell r="AF118">
            <v>1</v>
          </cell>
          <cell r="AG118">
            <v>1</v>
          </cell>
          <cell r="AH118">
            <v>0</v>
          </cell>
          <cell r="AI118">
            <v>23</v>
          </cell>
          <cell r="AJ118">
            <v>0</v>
          </cell>
          <cell r="AL118">
            <v>8</v>
          </cell>
          <cell r="AM118">
            <v>11</v>
          </cell>
          <cell r="AN118">
            <v>0</v>
          </cell>
          <cell r="AO118">
            <v>0</v>
          </cell>
          <cell r="AP118">
            <v>2</v>
          </cell>
          <cell r="AQ118">
            <v>17.5</v>
          </cell>
          <cell r="AR118">
            <v>10</v>
          </cell>
          <cell r="AS118">
            <v>19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198.5</v>
          </cell>
          <cell r="AZ118">
            <v>0</v>
          </cell>
          <cell r="BA118">
            <v>4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209</v>
          </cell>
          <cell r="BG118">
            <v>0</v>
          </cell>
          <cell r="BH118" t="str">
            <v>1</v>
          </cell>
          <cell r="BI118" t="str">
            <v>4367421930008901215</v>
          </cell>
          <cell r="BJ118">
            <v>0</v>
          </cell>
          <cell r="BM118">
            <v>36326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1</v>
          </cell>
          <cell r="BY118" t="str">
            <v>初中生</v>
          </cell>
          <cell r="BZ118">
            <v>57.4</v>
          </cell>
          <cell r="CA118">
            <v>0</v>
          </cell>
          <cell r="CB118">
            <v>79.7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 t="str">
            <v>350426197709166524</v>
          </cell>
          <cell r="CP118">
            <v>28384</v>
          </cell>
          <cell r="CQ118">
            <v>0</v>
          </cell>
          <cell r="CR118">
            <v>7.7</v>
          </cell>
          <cell r="CS118">
            <v>5.5</v>
          </cell>
          <cell r="CT118">
            <v>0</v>
          </cell>
          <cell r="CU118">
            <v>7.7</v>
          </cell>
          <cell r="CY118">
            <v>0</v>
          </cell>
          <cell r="DA118" t="str">
            <v>Operator</v>
          </cell>
          <cell r="DB118" t="str">
            <v>0</v>
          </cell>
          <cell r="DE118">
            <v>0</v>
          </cell>
          <cell r="DK118" t="b">
            <v>1</v>
          </cell>
          <cell r="DO118">
            <v>0</v>
          </cell>
          <cell r="DP118">
            <v>0</v>
          </cell>
        </row>
        <row r="119">
          <cell r="A119" t="str">
            <v>O661</v>
          </cell>
          <cell r="B119" t="str">
            <v>杨春香</v>
          </cell>
          <cell r="C119" t="str">
            <v>SQJA</v>
          </cell>
          <cell r="D119" t="str">
            <v>加检A组</v>
          </cell>
          <cell r="E119">
            <v>85105</v>
          </cell>
          <cell r="G119" t="str">
            <v>F</v>
          </cell>
          <cell r="H119">
            <v>1</v>
          </cell>
          <cell r="I119" t="str">
            <v>操作工</v>
          </cell>
          <cell r="K119">
            <v>723</v>
          </cell>
          <cell r="L119">
            <v>36321</v>
          </cell>
          <cell r="M119">
            <v>18</v>
          </cell>
          <cell r="N119" t="str">
            <v>工人</v>
          </cell>
          <cell r="O119">
            <v>14</v>
          </cell>
          <cell r="P119">
            <v>7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523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0</v>
          </cell>
          <cell r="AC119">
            <v>0</v>
          </cell>
          <cell r="AD119">
            <v>0</v>
          </cell>
          <cell r="AE119">
            <v>70</v>
          </cell>
          <cell r="AF119">
            <v>0</v>
          </cell>
          <cell r="AG119">
            <v>1</v>
          </cell>
          <cell r="AH119">
            <v>0</v>
          </cell>
          <cell r="AI119">
            <v>23</v>
          </cell>
          <cell r="AJ119">
            <v>0</v>
          </cell>
          <cell r="AL119">
            <v>5</v>
          </cell>
          <cell r="AM119">
            <v>12.5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34.130000000000003</v>
          </cell>
          <cell r="AV119">
            <v>41.89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5.5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 t="str">
            <v>1</v>
          </cell>
          <cell r="BI119" t="str">
            <v>4367421930002555082</v>
          </cell>
          <cell r="BJ119">
            <v>0</v>
          </cell>
          <cell r="BM119">
            <v>36330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123</v>
          </cell>
          <cell r="BW119">
            <v>0</v>
          </cell>
          <cell r="BX119">
            <v>2</v>
          </cell>
          <cell r="BY119" t="str">
            <v>高中生</v>
          </cell>
          <cell r="BZ119">
            <v>57.4</v>
          </cell>
          <cell r="CA119">
            <v>0</v>
          </cell>
          <cell r="CB119">
            <v>132.69999999999999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1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 t="str">
            <v>510922790828672</v>
          </cell>
          <cell r="CP119">
            <v>29095</v>
          </cell>
          <cell r="CQ119">
            <v>0</v>
          </cell>
          <cell r="CR119">
            <v>5.5</v>
          </cell>
          <cell r="CS119">
            <v>5.5</v>
          </cell>
          <cell r="CT119">
            <v>0</v>
          </cell>
          <cell r="CU119">
            <v>5.5</v>
          </cell>
          <cell r="CY119">
            <v>0</v>
          </cell>
          <cell r="DA119" t="str">
            <v>Operator</v>
          </cell>
          <cell r="DB119" t="str">
            <v>0</v>
          </cell>
          <cell r="DE119">
            <v>0</v>
          </cell>
          <cell r="DK119" t="b">
            <v>1</v>
          </cell>
          <cell r="DO119">
            <v>0</v>
          </cell>
          <cell r="DP119">
            <v>0</v>
          </cell>
        </row>
        <row r="120">
          <cell r="A120" t="str">
            <v>O654</v>
          </cell>
          <cell r="B120" t="str">
            <v>林小评</v>
          </cell>
          <cell r="C120" t="str">
            <v>SG00</v>
          </cell>
          <cell r="D120" t="str">
            <v>生管分部</v>
          </cell>
          <cell r="E120">
            <v>85104</v>
          </cell>
          <cell r="G120" t="str">
            <v>M</v>
          </cell>
          <cell r="H120">
            <v>1</v>
          </cell>
          <cell r="I120" t="str">
            <v>操作工</v>
          </cell>
          <cell r="K120">
            <v>649</v>
          </cell>
          <cell r="L120">
            <v>36329</v>
          </cell>
          <cell r="M120">
            <v>18</v>
          </cell>
          <cell r="N120" t="str">
            <v>工人</v>
          </cell>
          <cell r="O120">
            <v>14</v>
          </cell>
          <cell r="P120">
            <v>5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465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0</v>
          </cell>
          <cell r="AC120">
            <v>0</v>
          </cell>
          <cell r="AD120">
            <v>0</v>
          </cell>
          <cell r="AE120">
            <v>70</v>
          </cell>
          <cell r="AF120">
            <v>0</v>
          </cell>
          <cell r="AG120">
            <v>2</v>
          </cell>
          <cell r="AH120">
            <v>0</v>
          </cell>
          <cell r="AI120">
            <v>23</v>
          </cell>
          <cell r="AJ120">
            <v>0</v>
          </cell>
          <cell r="AL120">
            <v>18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29</v>
          </cell>
          <cell r="AR120">
            <v>0</v>
          </cell>
          <cell r="AS120">
            <v>32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205</v>
          </cell>
          <cell r="AZ120">
            <v>0</v>
          </cell>
          <cell r="BA120">
            <v>5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79</v>
          </cell>
          <cell r="BG120">
            <v>0</v>
          </cell>
          <cell r="BH120" t="str">
            <v>1</v>
          </cell>
          <cell r="BI120" t="str">
            <v>4367421930009259084</v>
          </cell>
          <cell r="BJ120">
            <v>0</v>
          </cell>
          <cell r="BM120">
            <v>36330</v>
          </cell>
          <cell r="BP120">
            <v>0</v>
          </cell>
          <cell r="BQ120">
            <v>0</v>
          </cell>
          <cell r="BR120">
            <v>1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2</v>
          </cell>
          <cell r="BY120" t="str">
            <v>高中生</v>
          </cell>
          <cell r="BZ120">
            <v>114.2</v>
          </cell>
          <cell r="CA120">
            <v>0</v>
          </cell>
          <cell r="CB120">
            <v>104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 t="str">
            <v>350211791107451</v>
          </cell>
          <cell r="CP120">
            <v>29166</v>
          </cell>
          <cell r="CQ120">
            <v>0</v>
          </cell>
          <cell r="CR120">
            <v>5.5</v>
          </cell>
          <cell r="CS120">
            <v>5.5</v>
          </cell>
          <cell r="CT120">
            <v>0</v>
          </cell>
          <cell r="CU120">
            <v>5.5</v>
          </cell>
          <cell r="CY120">
            <v>0</v>
          </cell>
          <cell r="DA120" t="str">
            <v>Operator</v>
          </cell>
          <cell r="DB120" t="str">
            <v>1</v>
          </cell>
          <cell r="DE120">
            <v>0</v>
          </cell>
          <cell r="DJ120" t="str">
            <v>1</v>
          </cell>
          <cell r="DK120" t="b">
            <v>1</v>
          </cell>
          <cell r="DO120">
            <v>0</v>
          </cell>
          <cell r="DP120">
            <v>0</v>
          </cell>
        </row>
        <row r="121">
          <cell r="A121" t="str">
            <v>O648</v>
          </cell>
          <cell r="B121" t="str">
            <v>杨绍兵</v>
          </cell>
          <cell r="C121" t="str">
            <v>SMYB</v>
          </cell>
          <cell r="D121" t="str">
            <v>油压B组</v>
          </cell>
          <cell r="E121">
            <v>85103</v>
          </cell>
          <cell r="G121" t="str">
            <v>M</v>
          </cell>
          <cell r="H121">
            <v>1</v>
          </cell>
          <cell r="I121" t="str">
            <v>操作工</v>
          </cell>
          <cell r="K121">
            <v>695</v>
          </cell>
          <cell r="L121">
            <v>36330</v>
          </cell>
          <cell r="M121">
            <v>18</v>
          </cell>
          <cell r="N121" t="str">
            <v>工人</v>
          </cell>
          <cell r="O121">
            <v>14</v>
          </cell>
          <cell r="P121">
            <v>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510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70</v>
          </cell>
          <cell r="AF121">
            <v>0</v>
          </cell>
          <cell r="AG121">
            <v>1</v>
          </cell>
          <cell r="AH121">
            <v>0</v>
          </cell>
          <cell r="AI121">
            <v>23</v>
          </cell>
          <cell r="AJ121">
            <v>0</v>
          </cell>
          <cell r="AL121">
            <v>4</v>
          </cell>
          <cell r="AM121">
            <v>10</v>
          </cell>
          <cell r="AN121">
            <v>0</v>
          </cell>
          <cell r="AO121">
            <v>0</v>
          </cell>
          <cell r="AP121">
            <v>4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35.57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1</v>
          </cell>
          <cell r="BA121">
            <v>8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 t="str">
            <v>1</v>
          </cell>
          <cell r="BI121" t="str">
            <v>4367421930004994834</v>
          </cell>
          <cell r="BJ121">
            <v>0</v>
          </cell>
          <cell r="BM121">
            <v>36330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24.14</v>
          </cell>
          <cell r="BW121">
            <v>0</v>
          </cell>
          <cell r="BX121">
            <v>1</v>
          </cell>
          <cell r="BY121" t="str">
            <v>初中生</v>
          </cell>
          <cell r="BZ121">
            <v>57.4</v>
          </cell>
          <cell r="CA121">
            <v>0</v>
          </cell>
          <cell r="CB121">
            <v>115.3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1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 t="str">
            <v>510781800812069</v>
          </cell>
          <cell r="CP121">
            <v>29445</v>
          </cell>
          <cell r="CQ121">
            <v>0</v>
          </cell>
          <cell r="CR121">
            <v>5.5</v>
          </cell>
          <cell r="CS121">
            <v>5.5</v>
          </cell>
          <cell r="CT121">
            <v>0</v>
          </cell>
          <cell r="CU121">
            <v>5.5</v>
          </cell>
          <cell r="CY121">
            <v>0</v>
          </cell>
          <cell r="DA121" t="str">
            <v>Operator</v>
          </cell>
          <cell r="DB121" t="str">
            <v>0</v>
          </cell>
          <cell r="DE121">
            <v>0</v>
          </cell>
          <cell r="DK121" t="b">
            <v>1</v>
          </cell>
          <cell r="DO121">
            <v>0</v>
          </cell>
          <cell r="DP121">
            <v>0</v>
          </cell>
        </row>
        <row r="122">
          <cell r="A122" t="str">
            <v>O637</v>
          </cell>
          <cell r="B122" t="str">
            <v>李志青</v>
          </cell>
          <cell r="C122" t="str">
            <v>SMYA</v>
          </cell>
          <cell r="D122" t="str">
            <v>油压A组</v>
          </cell>
          <cell r="E122">
            <v>85100</v>
          </cell>
          <cell r="G122" t="str">
            <v>M</v>
          </cell>
          <cell r="H122">
            <v>1</v>
          </cell>
          <cell r="I122" t="str">
            <v>操作工</v>
          </cell>
          <cell r="K122">
            <v>716</v>
          </cell>
          <cell r="L122">
            <v>36329</v>
          </cell>
          <cell r="M122">
            <v>18</v>
          </cell>
          <cell r="N122" t="str">
            <v>工人</v>
          </cell>
          <cell r="O122">
            <v>14</v>
          </cell>
          <cell r="P122">
            <v>7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528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0</v>
          </cell>
          <cell r="AC122">
            <v>0</v>
          </cell>
          <cell r="AD122">
            <v>0</v>
          </cell>
          <cell r="AE122">
            <v>70</v>
          </cell>
          <cell r="AF122">
            <v>0</v>
          </cell>
          <cell r="AG122">
            <v>1</v>
          </cell>
          <cell r="AH122">
            <v>0</v>
          </cell>
          <cell r="AI122">
            <v>23</v>
          </cell>
          <cell r="AJ122">
            <v>0</v>
          </cell>
          <cell r="AL122">
            <v>12.5</v>
          </cell>
          <cell r="AM122">
            <v>4</v>
          </cell>
          <cell r="AN122">
            <v>0</v>
          </cell>
          <cell r="AO122">
            <v>0</v>
          </cell>
          <cell r="AP122">
            <v>8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49.63</v>
          </cell>
          <cell r="AV122">
            <v>1</v>
          </cell>
          <cell r="AW122">
            <v>0</v>
          </cell>
          <cell r="AX122">
            <v>0</v>
          </cell>
          <cell r="AY122">
            <v>0</v>
          </cell>
          <cell r="AZ122">
            <v>1.5</v>
          </cell>
          <cell r="BA122">
            <v>5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 t="str">
            <v>1</v>
          </cell>
          <cell r="BI122" t="str">
            <v>4367421930021371347</v>
          </cell>
          <cell r="BJ122">
            <v>0</v>
          </cell>
          <cell r="BM122">
            <v>36330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45.59</v>
          </cell>
          <cell r="BW122">
            <v>0</v>
          </cell>
          <cell r="BX122">
            <v>2</v>
          </cell>
          <cell r="BY122" t="str">
            <v>高中生</v>
          </cell>
          <cell r="BZ122">
            <v>57.4</v>
          </cell>
          <cell r="CA122">
            <v>0</v>
          </cell>
          <cell r="CB122">
            <v>124.7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1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 t="str">
            <v>352121760914321</v>
          </cell>
          <cell r="CP122">
            <v>28017</v>
          </cell>
          <cell r="CQ122">
            <v>0</v>
          </cell>
          <cell r="CR122">
            <v>5.5</v>
          </cell>
          <cell r="CS122">
            <v>5.5</v>
          </cell>
          <cell r="CT122">
            <v>0</v>
          </cell>
          <cell r="CU122">
            <v>5.5</v>
          </cell>
          <cell r="CY122">
            <v>0</v>
          </cell>
          <cell r="DA122" t="str">
            <v>Operator</v>
          </cell>
          <cell r="DB122" t="str">
            <v>0</v>
          </cell>
          <cell r="DE122">
            <v>0</v>
          </cell>
          <cell r="DK122" t="b">
            <v>1</v>
          </cell>
          <cell r="DO122">
            <v>0</v>
          </cell>
          <cell r="DP122">
            <v>0</v>
          </cell>
        </row>
        <row r="123">
          <cell r="A123" t="str">
            <v>O690</v>
          </cell>
          <cell r="B123" t="str">
            <v>叶金录</v>
          </cell>
          <cell r="C123" t="str">
            <v>SMYA</v>
          </cell>
          <cell r="D123" t="str">
            <v>油压A组</v>
          </cell>
          <cell r="E123">
            <v>85106</v>
          </cell>
          <cell r="G123" t="str">
            <v>M</v>
          </cell>
          <cell r="H123">
            <v>1</v>
          </cell>
          <cell r="I123" t="str">
            <v>操作工</v>
          </cell>
          <cell r="K123">
            <v>639</v>
          </cell>
          <cell r="L123">
            <v>36334</v>
          </cell>
          <cell r="M123">
            <v>18</v>
          </cell>
          <cell r="N123" t="str">
            <v>工人</v>
          </cell>
          <cell r="O123">
            <v>14</v>
          </cell>
          <cell r="P123">
            <v>5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465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0</v>
          </cell>
          <cell r="AC123">
            <v>0</v>
          </cell>
          <cell r="AD123">
            <v>0</v>
          </cell>
          <cell r="AE123">
            <v>70</v>
          </cell>
          <cell r="AF123">
            <v>0</v>
          </cell>
          <cell r="AG123">
            <v>1</v>
          </cell>
          <cell r="AH123">
            <v>0</v>
          </cell>
          <cell r="AI123">
            <v>23</v>
          </cell>
          <cell r="AJ123">
            <v>0</v>
          </cell>
          <cell r="AL123">
            <v>12.5</v>
          </cell>
          <cell r="AM123">
            <v>4</v>
          </cell>
          <cell r="AN123">
            <v>0</v>
          </cell>
          <cell r="AO123">
            <v>0</v>
          </cell>
          <cell r="AP123">
            <v>7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34.6</v>
          </cell>
          <cell r="AV123">
            <v>9.27</v>
          </cell>
          <cell r="AW123">
            <v>0</v>
          </cell>
          <cell r="AX123">
            <v>0</v>
          </cell>
          <cell r="AY123">
            <v>0</v>
          </cell>
          <cell r="AZ123">
            <v>2.5</v>
          </cell>
          <cell r="BA123">
            <v>4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19</v>
          </cell>
          <cell r="BG123">
            <v>0</v>
          </cell>
          <cell r="BH123" t="str">
            <v>1</v>
          </cell>
          <cell r="BI123" t="str">
            <v>4367421930008501833</v>
          </cell>
          <cell r="BJ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95.54</v>
          </cell>
          <cell r="BW123">
            <v>0</v>
          </cell>
          <cell r="BX123">
            <v>1</v>
          </cell>
          <cell r="BY123" t="str">
            <v>初中生</v>
          </cell>
          <cell r="BZ123">
            <v>57.4</v>
          </cell>
          <cell r="CA123">
            <v>0</v>
          </cell>
          <cell r="CB123">
            <v>116.9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1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 t="str">
            <v>330823810401371</v>
          </cell>
          <cell r="CP123">
            <v>29677</v>
          </cell>
          <cell r="CQ123">
            <v>0</v>
          </cell>
          <cell r="CR123">
            <v>5.5</v>
          </cell>
          <cell r="CS123">
            <v>0</v>
          </cell>
          <cell r="CT123">
            <v>0</v>
          </cell>
          <cell r="CU123">
            <v>5.5</v>
          </cell>
          <cell r="CY123">
            <v>0</v>
          </cell>
          <cell r="DA123" t="str">
            <v>Operator</v>
          </cell>
          <cell r="DB123" t="str">
            <v>0</v>
          </cell>
          <cell r="DE123">
            <v>0</v>
          </cell>
          <cell r="DK123" t="b">
            <v>0</v>
          </cell>
          <cell r="DO123">
            <v>0</v>
          </cell>
          <cell r="DP123">
            <v>0</v>
          </cell>
        </row>
        <row r="124">
          <cell r="A124" t="str">
            <v>O641</v>
          </cell>
          <cell r="B124" t="str">
            <v>黄海金</v>
          </cell>
          <cell r="C124" t="str">
            <v>SMYB</v>
          </cell>
          <cell r="D124" t="str">
            <v>油压B组</v>
          </cell>
          <cell r="E124">
            <v>85101</v>
          </cell>
          <cell r="G124" t="str">
            <v>M</v>
          </cell>
          <cell r="H124">
            <v>1</v>
          </cell>
          <cell r="I124" t="str">
            <v>操作工</v>
          </cell>
          <cell r="K124">
            <v>659</v>
          </cell>
          <cell r="L124">
            <v>36329</v>
          </cell>
          <cell r="M124">
            <v>18</v>
          </cell>
          <cell r="N124" t="str">
            <v>工人</v>
          </cell>
          <cell r="O124">
            <v>14</v>
          </cell>
          <cell r="P124">
            <v>5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481</v>
          </cell>
          <cell r="X124">
            <v>0</v>
          </cell>
          <cell r="Y124">
            <v>0</v>
          </cell>
          <cell r="Z124">
            <v>0</v>
          </cell>
          <cell r="AA124">
            <v>1</v>
          </cell>
          <cell r="AB124">
            <v>0</v>
          </cell>
          <cell r="AC124">
            <v>0</v>
          </cell>
          <cell r="AD124">
            <v>0</v>
          </cell>
          <cell r="AE124">
            <v>70</v>
          </cell>
          <cell r="AF124">
            <v>0</v>
          </cell>
          <cell r="AG124">
            <v>1</v>
          </cell>
          <cell r="AH124">
            <v>0</v>
          </cell>
          <cell r="AI124">
            <v>23</v>
          </cell>
          <cell r="AJ124">
            <v>0</v>
          </cell>
          <cell r="AL124">
            <v>4</v>
          </cell>
          <cell r="AM124">
            <v>10</v>
          </cell>
          <cell r="AN124">
            <v>0</v>
          </cell>
          <cell r="AO124">
            <v>0</v>
          </cell>
          <cell r="AP124">
            <v>6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68.53</v>
          </cell>
          <cell r="AV124">
            <v>3.5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8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19</v>
          </cell>
          <cell r="BG124">
            <v>0</v>
          </cell>
          <cell r="BH124" t="str">
            <v>1</v>
          </cell>
          <cell r="BI124" t="str">
            <v>4367421930003187489</v>
          </cell>
          <cell r="BJ124">
            <v>0</v>
          </cell>
          <cell r="BM124">
            <v>36339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-16.29</v>
          </cell>
          <cell r="BW124">
            <v>0</v>
          </cell>
          <cell r="BX124">
            <v>2</v>
          </cell>
          <cell r="BY124" t="str">
            <v>高中生</v>
          </cell>
          <cell r="BZ124">
            <v>57.4</v>
          </cell>
          <cell r="CA124">
            <v>0</v>
          </cell>
          <cell r="CB124">
            <v>111.5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1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 t="str">
            <v>352622740727241</v>
          </cell>
          <cell r="CP124">
            <v>27237</v>
          </cell>
          <cell r="CQ124">
            <v>0</v>
          </cell>
          <cell r="CR124">
            <v>5.5</v>
          </cell>
          <cell r="CS124">
            <v>5.5</v>
          </cell>
          <cell r="CT124">
            <v>0</v>
          </cell>
          <cell r="CU124">
            <v>5.5</v>
          </cell>
          <cell r="CY124">
            <v>0</v>
          </cell>
          <cell r="DA124" t="str">
            <v>Operator</v>
          </cell>
          <cell r="DB124" t="str">
            <v>0</v>
          </cell>
          <cell r="DE124">
            <v>0</v>
          </cell>
          <cell r="DK124" t="b">
            <v>1</v>
          </cell>
          <cell r="DO124">
            <v>0</v>
          </cell>
          <cell r="DP124">
            <v>0</v>
          </cell>
        </row>
        <row r="125">
          <cell r="A125" t="str">
            <v>O691</v>
          </cell>
          <cell r="B125" t="str">
            <v>陈义金</v>
          </cell>
          <cell r="C125" t="str">
            <v>XZ00</v>
          </cell>
          <cell r="D125" t="str">
            <v>总务组</v>
          </cell>
          <cell r="E125">
            <v>85107</v>
          </cell>
          <cell r="G125" t="str">
            <v>M</v>
          </cell>
          <cell r="H125">
            <v>1</v>
          </cell>
          <cell r="I125" t="str">
            <v>操作工</v>
          </cell>
          <cell r="K125">
            <v>677</v>
          </cell>
          <cell r="L125">
            <v>36342</v>
          </cell>
          <cell r="M125">
            <v>18</v>
          </cell>
          <cell r="N125" t="str">
            <v>工人</v>
          </cell>
          <cell r="O125">
            <v>14</v>
          </cell>
          <cell r="P125">
            <v>6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488</v>
          </cell>
          <cell r="X125">
            <v>0</v>
          </cell>
          <cell r="Y125">
            <v>0</v>
          </cell>
          <cell r="Z125">
            <v>0</v>
          </cell>
          <cell r="AA125">
            <v>1</v>
          </cell>
          <cell r="AB125">
            <v>0</v>
          </cell>
          <cell r="AC125">
            <v>0</v>
          </cell>
          <cell r="AD125">
            <v>0</v>
          </cell>
          <cell r="AE125">
            <v>70</v>
          </cell>
          <cell r="AF125">
            <v>0</v>
          </cell>
          <cell r="AG125">
            <v>1</v>
          </cell>
          <cell r="AH125">
            <v>0</v>
          </cell>
          <cell r="AI125">
            <v>23</v>
          </cell>
          <cell r="AJ125">
            <v>0</v>
          </cell>
          <cell r="AL125">
            <v>18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1</v>
          </cell>
          <cell r="AR125">
            <v>0</v>
          </cell>
          <cell r="AS125">
            <v>44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189</v>
          </cell>
          <cell r="AZ125">
            <v>0</v>
          </cell>
          <cell r="BA125">
            <v>5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19</v>
          </cell>
          <cell r="BG125">
            <v>0</v>
          </cell>
          <cell r="BH125" t="str">
            <v>1</v>
          </cell>
          <cell r="BI125" t="str">
            <v>4367421930037240072</v>
          </cell>
          <cell r="BJ125">
            <v>0</v>
          </cell>
          <cell r="BM125">
            <v>36346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2</v>
          </cell>
          <cell r="BY125" t="str">
            <v>高中生</v>
          </cell>
          <cell r="BZ125">
            <v>57.4</v>
          </cell>
          <cell r="CA125">
            <v>0</v>
          </cell>
          <cell r="CB125">
            <v>104.8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 t="str">
            <v>510922620403669</v>
          </cell>
          <cell r="CP125">
            <v>22739</v>
          </cell>
          <cell r="CQ125">
            <v>0</v>
          </cell>
          <cell r="CR125">
            <v>5.4</v>
          </cell>
          <cell r="CS125">
            <v>5.4</v>
          </cell>
          <cell r="CT125">
            <v>0</v>
          </cell>
          <cell r="CU125">
            <v>5.4</v>
          </cell>
          <cell r="CY125">
            <v>0</v>
          </cell>
          <cell r="DA125" t="str">
            <v>Operator</v>
          </cell>
          <cell r="DB125" t="str">
            <v>0</v>
          </cell>
          <cell r="DE125">
            <v>0</v>
          </cell>
          <cell r="DJ125" t="str">
            <v>1</v>
          </cell>
          <cell r="DK125" t="b">
            <v>0</v>
          </cell>
          <cell r="DO125">
            <v>0</v>
          </cell>
          <cell r="DP125">
            <v>0</v>
          </cell>
        </row>
        <row r="126">
          <cell r="A126" t="str">
            <v>O734</v>
          </cell>
          <cell r="B126" t="str">
            <v>华宝玉</v>
          </cell>
          <cell r="C126" t="str">
            <v>PA00</v>
          </cell>
          <cell r="D126" t="str">
            <v>QA组</v>
          </cell>
          <cell r="E126">
            <v>85109</v>
          </cell>
          <cell r="G126" t="str">
            <v>F</v>
          </cell>
          <cell r="H126">
            <v>1</v>
          </cell>
          <cell r="I126" t="str">
            <v>操作工</v>
          </cell>
          <cell r="K126">
            <v>692</v>
          </cell>
          <cell r="L126">
            <v>36364</v>
          </cell>
          <cell r="M126">
            <v>18</v>
          </cell>
          <cell r="N126" t="str">
            <v>工人</v>
          </cell>
          <cell r="O126">
            <v>14</v>
          </cell>
          <cell r="P126">
            <v>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508</v>
          </cell>
          <cell r="X126">
            <v>0</v>
          </cell>
          <cell r="Y126">
            <v>0</v>
          </cell>
          <cell r="Z126">
            <v>0</v>
          </cell>
          <cell r="AA126">
            <v>1</v>
          </cell>
          <cell r="AB126">
            <v>0</v>
          </cell>
          <cell r="AC126">
            <v>0</v>
          </cell>
          <cell r="AD126">
            <v>0</v>
          </cell>
          <cell r="AE126">
            <v>70</v>
          </cell>
          <cell r="AF126">
            <v>1</v>
          </cell>
          <cell r="AG126">
            <v>1</v>
          </cell>
          <cell r="AH126">
            <v>0</v>
          </cell>
          <cell r="AI126">
            <v>23</v>
          </cell>
          <cell r="AJ126">
            <v>0</v>
          </cell>
          <cell r="AL126">
            <v>8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22</v>
          </cell>
          <cell r="AR126">
            <v>0</v>
          </cell>
          <cell r="AS126">
            <v>33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119</v>
          </cell>
          <cell r="AZ126">
            <v>0</v>
          </cell>
          <cell r="BA126">
            <v>3</v>
          </cell>
          <cell r="BB126">
            <v>12</v>
          </cell>
          <cell r="BC126">
            <v>0</v>
          </cell>
          <cell r="BD126">
            <v>0</v>
          </cell>
          <cell r="BE126">
            <v>0</v>
          </cell>
          <cell r="BF126">
            <v>38</v>
          </cell>
          <cell r="BG126">
            <v>0</v>
          </cell>
          <cell r="BH126" t="str">
            <v>1</v>
          </cell>
          <cell r="BI126" t="str">
            <v>4367421930023016817</v>
          </cell>
          <cell r="BJ126">
            <v>0</v>
          </cell>
          <cell r="BM126">
            <v>36367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2</v>
          </cell>
          <cell r="BY126" t="str">
            <v>高中生</v>
          </cell>
          <cell r="BZ126">
            <v>57.4</v>
          </cell>
          <cell r="CA126">
            <v>0</v>
          </cell>
          <cell r="CB126">
            <v>116.3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>352624790209672</v>
          </cell>
          <cell r="CP126">
            <v>28895</v>
          </cell>
          <cell r="CQ126">
            <v>0</v>
          </cell>
          <cell r="CR126">
            <v>5.4</v>
          </cell>
          <cell r="CS126">
            <v>5.4</v>
          </cell>
          <cell r="CT126">
            <v>0</v>
          </cell>
          <cell r="CU126">
            <v>5.4</v>
          </cell>
          <cell r="CY126">
            <v>0</v>
          </cell>
          <cell r="DA126" t="str">
            <v>Operator</v>
          </cell>
          <cell r="DB126" t="str">
            <v>0</v>
          </cell>
          <cell r="DE126">
            <v>0</v>
          </cell>
          <cell r="DK126" t="b">
            <v>0</v>
          </cell>
          <cell r="DO126">
            <v>0</v>
          </cell>
          <cell r="DP126">
            <v>0</v>
          </cell>
        </row>
        <row r="127">
          <cell r="A127" t="str">
            <v>O738</v>
          </cell>
          <cell r="B127" t="str">
            <v>方海燕</v>
          </cell>
          <cell r="C127" t="str">
            <v>PA00</v>
          </cell>
          <cell r="D127" t="str">
            <v>QA组</v>
          </cell>
          <cell r="E127">
            <v>85110</v>
          </cell>
          <cell r="G127" t="str">
            <v>F</v>
          </cell>
          <cell r="H127">
            <v>1</v>
          </cell>
          <cell r="I127" t="str">
            <v>操作工</v>
          </cell>
          <cell r="K127">
            <v>663</v>
          </cell>
          <cell r="L127">
            <v>36364</v>
          </cell>
          <cell r="M127">
            <v>18</v>
          </cell>
          <cell r="N127" t="str">
            <v>工人</v>
          </cell>
          <cell r="O127">
            <v>14</v>
          </cell>
          <cell r="P127">
            <v>6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488</v>
          </cell>
          <cell r="X127">
            <v>0</v>
          </cell>
          <cell r="Y127">
            <v>0</v>
          </cell>
          <cell r="Z127">
            <v>0</v>
          </cell>
          <cell r="AA127">
            <v>1</v>
          </cell>
          <cell r="AB127">
            <v>0</v>
          </cell>
          <cell r="AC127">
            <v>0</v>
          </cell>
          <cell r="AD127">
            <v>0</v>
          </cell>
          <cell r="AE127">
            <v>70</v>
          </cell>
          <cell r="AF127">
            <v>1</v>
          </cell>
          <cell r="AG127">
            <v>1</v>
          </cell>
          <cell r="AH127">
            <v>0</v>
          </cell>
          <cell r="AI127">
            <v>23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4</v>
          </cell>
          <cell r="BB127">
            <v>0</v>
          </cell>
          <cell r="BC127">
            <v>19</v>
          </cell>
          <cell r="BD127">
            <v>0</v>
          </cell>
          <cell r="BE127">
            <v>0</v>
          </cell>
          <cell r="BF127">
            <v>38</v>
          </cell>
          <cell r="BG127">
            <v>0</v>
          </cell>
          <cell r="BH127" t="str">
            <v>1</v>
          </cell>
          <cell r="BI127" t="str">
            <v>4367421930001059045</v>
          </cell>
          <cell r="BJ127">
            <v>0</v>
          </cell>
          <cell r="BM127">
            <v>36367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2</v>
          </cell>
          <cell r="BY127" t="str">
            <v>高中生</v>
          </cell>
          <cell r="BZ127">
            <v>57.4</v>
          </cell>
          <cell r="CA127">
            <v>0</v>
          </cell>
          <cell r="CB127">
            <v>100.3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 t="str">
            <v>350221800715402</v>
          </cell>
          <cell r="CP127">
            <v>29417</v>
          </cell>
          <cell r="CQ127">
            <v>0</v>
          </cell>
          <cell r="CR127">
            <v>5.4</v>
          </cell>
          <cell r="CS127">
            <v>5.4</v>
          </cell>
          <cell r="CT127">
            <v>0</v>
          </cell>
          <cell r="CU127">
            <v>5.4</v>
          </cell>
          <cell r="CY127">
            <v>0</v>
          </cell>
          <cell r="DA127" t="str">
            <v>Operator</v>
          </cell>
          <cell r="DB127" t="str">
            <v>0</v>
          </cell>
          <cell r="DE127">
            <v>0</v>
          </cell>
          <cell r="DK127" t="b">
            <v>1</v>
          </cell>
          <cell r="DO127">
            <v>0</v>
          </cell>
          <cell r="DP127">
            <v>0</v>
          </cell>
        </row>
        <row r="128">
          <cell r="A128" t="str">
            <v>O740</v>
          </cell>
          <cell r="B128" t="str">
            <v>陈清燕</v>
          </cell>
          <cell r="C128" t="str">
            <v>SMYF</v>
          </cell>
          <cell r="D128" t="str">
            <v>油压前检B组</v>
          </cell>
          <cell r="E128">
            <v>85111</v>
          </cell>
          <cell r="G128" t="str">
            <v>F</v>
          </cell>
          <cell r="H128">
            <v>1</v>
          </cell>
          <cell r="I128" t="str">
            <v>操作工</v>
          </cell>
          <cell r="K128">
            <v>659</v>
          </cell>
          <cell r="L128">
            <v>36364</v>
          </cell>
          <cell r="M128">
            <v>18</v>
          </cell>
          <cell r="N128" t="str">
            <v>工人</v>
          </cell>
          <cell r="O128">
            <v>14</v>
          </cell>
          <cell r="P128">
            <v>5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481</v>
          </cell>
          <cell r="X128">
            <v>0</v>
          </cell>
          <cell r="Y128">
            <v>0</v>
          </cell>
          <cell r="Z128">
            <v>0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70</v>
          </cell>
          <cell r="AF128">
            <v>0</v>
          </cell>
          <cell r="AG128">
            <v>2</v>
          </cell>
          <cell r="AH128">
            <v>0</v>
          </cell>
          <cell r="AI128">
            <v>23</v>
          </cell>
          <cell r="AJ128">
            <v>0</v>
          </cell>
          <cell r="AL128">
            <v>8</v>
          </cell>
          <cell r="AM128">
            <v>9</v>
          </cell>
          <cell r="AN128">
            <v>0</v>
          </cell>
          <cell r="AO128">
            <v>0</v>
          </cell>
          <cell r="AP128">
            <v>2</v>
          </cell>
          <cell r="AQ128">
            <v>17</v>
          </cell>
          <cell r="AR128">
            <v>11</v>
          </cell>
          <cell r="AS128">
            <v>8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172</v>
          </cell>
          <cell r="AZ128">
            <v>0</v>
          </cell>
          <cell r="BA128">
            <v>3</v>
          </cell>
          <cell r="BB128">
            <v>3</v>
          </cell>
          <cell r="BC128">
            <v>0</v>
          </cell>
          <cell r="BD128">
            <v>0</v>
          </cell>
          <cell r="BE128">
            <v>0</v>
          </cell>
          <cell r="BF128">
            <v>38</v>
          </cell>
          <cell r="BG128">
            <v>0</v>
          </cell>
          <cell r="BH128" t="str">
            <v>1</v>
          </cell>
          <cell r="BI128" t="str">
            <v>4367421930036467361</v>
          </cell>
          <cell r="BJ128">
            <v>0</v>
          </cell>
          <cell r="BM128">
            <v>36367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-20</v>
          </cell>
          <cell r="BW128">
            <v>0</v>
          </cell>
          <cell r="BX128">
            <v>2</v>
          </cell>
          <cell r="BY128" t="str">
            <v>高中生</v>
          </cell>
          <cell r="BZ128">
            <v>120.9</v>
          </cell>
          <cell r="CA128">
            <v>0</v>
          </cell>
          <cell r="CB128">
            <v>110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1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 t="str">
            <v>350205198102191020</v>
          </cell>
          <cell r="CP128">
            <v>29636</v>
          </cell>
          <cell r="CQ128">
            <v>0</v>
          </cell>
          <cell r="CR128">
            <v>5.4</v>
          </cell>
          <cell r="CS128">
            <v>5.4</v>
          </cell>
          <cell r="CT128">
            <v>0</v>
          </cell>
          <cell r="CU128">
            <v>5.4</v>
          </cell>
          <cell r="CY128">
            <v>0</v>
          </cell>
          <cell r="DA128" t="str">
            <v>Operator</v>
          </cell>
          <cell r="DB128" t="str">
            <v>0</v>
          </cell>
          <cell r="DE128">
            <v>0</v>
          </cell>
          <cell r="DK128" t="b">
            <v>0</v>
          </cell>
          <cell r="DO128">
            <v>0</v>
          </cell>
          <cell r="DP128">
            <v>0</v>
          </cell>
        </row>
        <row r="129">
          <cell r="A129" t="str">
            <v>O742</v>
          </cell>
          <cell r="B129" t="str">
            <v>刘秀枞</v>
          </cell>
          <cell r="C129" t="str">
            <v>SQJB</v>
          </cell>
          <cell r="D129" t="str">
            <v>加检B组</v>
          </cell>
          <cell r="E129">
            <v>85112</v>
          </cell>
          <cell r="G129" t="str">
            <v>F</v>
          </cell>
          <cell r="H129">
            <v>1</v>
          </cell>
          <cell r="I129" t="str">
            <v>操作工</v>
          </cell>
          <cell r="K129">
            <v>667</v>
          </cell>
          <cell r="L129">
            <v>36364</v>
          </cell>
          <cell r="M129">
            <v>18</v>
          </cell>
          <cell r="N129" t="str">
            <v>工人</v>
          </cell>
          <cell r="O129">
            <v>14</v>
          </cell>
          <cell r="P129">
            <v>6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488</v>
          </cell>
          <cell r="X129">
            <v>0</v>
          </cell>
          <cell r="Y129">
            <v>0</v>
          </cell>
          <cell r="Z129">
            <v>0</v>
          </cell>
          <cell r="AA129">
            <v>1</v>
          </cell>
          <cell r="AB129">
            <v>0</v>
          </cell>
          <cell r="AC129">
            <v>0</v>
          </cell>
          <cell r="AD129">
            <v>0</v>
          </cell>
          <cell r="AE129">
            <v>70</v>
          </cell>
          <cell r="AF129">
            <v>0</v>
          </cell>
          <cell r="AG129">
            <v>1</v>
          </cell>
          <cell r="AH129">
            <v>0</v>
          </cell>
          <cell r="AI129">
            <v>23</v>
          </cell>
          <cell r="AJ129">
            <v>0</v>
          </cell>
          <cell r="AL129">
            <v>18</v>
          </cell>
          <cell r="AM129">
            <v>0</v>
          </cell>
          <cell r="AN129">
            <v>0</v>
          </cell>
          <cell r="AO129">
            <v>0</v>
          </cell>
          <cell r="AP129">
            <v>2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3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5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38</v>
          </cell>
          <cell r="BG129">
            <v>0</v>
          </cell>
          <cell r="BH129" t="str">
            <v>1</v>
          </cell>
          <cell r="BI129" t="str">
            <v>4367421930003966379</v>
          </cell>
          <cell r="BJ129">
            <v>0</v>
          </cell>
          <cell r="BM129">
            <v>36367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2</v>
          </cell>
          <cell r="BY129" t="str">
            <v>高中生</v>
          </cell>
          <cell r="BZ129">
            <v>57.4</v>
          </cell>
          <cell r="CA129">
            <v>0</v>
          </cell>
          <cell r="CB129">
            <v>110.3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1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 t="str">
            <v>350211770918354</v>
          </cell>
          <cell r="CP129">
            <v>28386</v>
          </cell>
          <cell r="CQ129">
            <v>0</v>
          </cell>
          <cell r="CR129">
            <v>5.4</v>
          </cell>
          <cell r="CS129">
            <v>5.4</v>
          </cell>
          <cell r="CT129">
            <v>0</v>
          </cell>
          <cell r="CU129">
            <v>5.4</v>
          </cell>
          <cell r="CY129">
            <v>0</v>
          </cell>
          <cell r="DA129" t="str">
            <v>Operator</v>
          </cell>
          <cell r="DB129" t="str">
            <v>0</v>
          </cell>
          <cell r="DE129">
            <v>0</v>
          </cell>
          <cell r="DK129" t="b">
            <v>1</v>
          </cell>
          <cell r="DO129">
            <v>0</v>
          </cell>
          <cell r="DP129">
            <v>0</v>
          </cell>
        </row>
        <row r="130">
          <cell r="A130" t="str">
            <v>O745</v>
          </cell>
          <cell r="B130" t="str">
            <v>苏建云</v>
          </cell>
          <cell r="C130" t="str">
            <v>SQJB</v>
          </cell>
          <cell r="D130" t="str">
            <v>加检B组</v>
          </cell>
          <cell r="E130">
            <v>85113</v>
          </cell>
          <cell r="G130" t="str">
            <v>F</v>
          </cell>
          <cell r="H130">
            <v>1</v>
          </cell>
          <cell r="I130" t="str">
            <v>操作工</v>
          </cell>
          <cell r="K130">
            <v>694</v>
          </cell>
          <cell r="L130">
            <v>36364</v>
          </cell>
          <cell r="M130">
            <v>18</v>
          </cell>
          <cell r="N130" t="str">
            <v>工人</v>
          </cell>
          <cell r="O130">
            <v>14</v>
          </cell>
          <cell r="P130">
            <v>6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500</v>
          </cell>
          <cell r="X130">
            <v>0</v>
          </cell>
          <cell r="Y130">
            <v>0</v>
          </cell>
          <cell r="Z130">
            <v>0</v>
          </cell>
          <cell r="AA130">
            <v>1</v>
          </cell>
          <cell r="AB130">
            <v>0</v>
          </cell>
          <cell r="AC130">
            <v>0</v>
          </cell>
          <cell r="AD130">
            <v>0</v>
          </cell>
          <cell r="AE130">
            <v>70</v>
          </cell>
          <cell r="AF130">
            <v>0</v>
          </cell>
          <cell r="AG130">
            <v>1</v>
          </cell>
          <cell r="AH130">
            <v>0</v>
          </cell>
          <cell r="AI130">
            <v>23</v>
          </cell>
          <cell r="AJ130">
            <v>0</v>
          </cell>
          <cell r="AL130">
            <v>14</v>
          </cell>
          <cell r="AM130">
            <v>2</v>
          </cell>
          <cell r="AN130">
            <v>0</v>
          </cell>
          <cell r="AO130">
            <v>0</v>
          </cell>
          <cell r="AP130">
            <v>2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12</v>
          </cell>
          <cell r="AV130">
            <v>8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7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 t="str">
            <v>1</v>
          </cell>
          <cell r="BI130" t="str">
            <v>4367421930000632156</v>
          </cell>
          <cell r="BJ130">
            <v>0</v>
          </cell>
          <cell r="BM130">
            <v>36367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27</v>
          </cell>
          <cell r="BW130">
            <v>0</v>
          </cell>
          <cell r="BX130">
            <v>2</v>
          </cell>
          <cell r="BY130" t="str">
            <v>高中生</v>
          </cell>
          <cell r="BZ130">
            <v>57.4</v>
          </cell>
          <cell r="CA130">
            <v>0</v>
          </cell>
          <cell r="CB130">
            <v>122.3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1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 t="str">
            <v>350211771015354</v>
          </cell>
          <cell r="CP130">
            <v>28413</v>
          </cell>
          <cell r="CQ130">
            <v>0</v>
          </cell>
          <cell r="CR130">
            <v>5.4</v>
          </cell>
          <cell r="CS130">
            <v>5.4</v>
          </cell>
          <cell r="CT130">
            <v>0</v>
          </cell>
          <cell r="CU130">
            <v>5.4</v>
          </cell>
          <cell r="CY130">
            <v>0</v>
          </cell>
          <cell r="DA130" t="str">
            <v>Operator</v>
          </cell>
          <cell r="DB130" t="str">
            <v>0</v>
          </cell>
          <cell r="DE130">
            <v>0</v>
          </cell>
          <cell r="DK130" t="b">
            <v>1</v>
          </cell>
          <cell r="DO130">
            <v>0</v>
          </cell>
          <cell r="DP130">
            <v>0</v>
          </cell>
        </row>
        <row r="131">
          <cell r="A131" t="str">
            <v>O746</v>
          </cell>
          <cell r="B131" t="str">
            <v>蔡世杰</v>
          </cell>
          <cell r="C131" t="str">
            <v>SB0A</v>
          </cell>
          <cell r="D131" t="str">
            <v>备料A组</v>
          </cell>
          <cell r="E131">
            <v>85114</v>
          </cell>
          <cell r="G131" t="str">
            <v>M</v>
          </cell>
          <cell r="H131">
            <v>1</v>
          </cell>
          <cell r="I131" t="str">
            <v>操作工</v>
          </cell>
          <cell r="K131">
            <v>700</v>
          </cell>
          <cell r="L131">
            <v>36367</v>
          </cell>
          <cell r="M131">
            <v>18</v>
          </cell>
          <cell r="N131" t="str">
            <v>工人</v>
          </cell>
          <cell r="O131">
            <v>14</v>
          </cell>
          <cell r="P131">
            <v>6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505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  <cell r="AD131">
            <v>0</v>
          </cell>
          <cell r="AE131">
            <v>70</v>
          </cell>
          <cell r="AF131">
            <v>0</v>
          </cell>
          <cell r="AG131">
            <v>1</v>
          </cell>
          <cell r="AH131">
            <v>0</v>
          </cell>
          <cell r="AI131">
            <v>23</v>
          </cell>
          <cell r="AJ131">
            <v>0</v>
          </cell>
          <cell r="AL131">
            <v>7.5</v>
          </cell>
          <cell r="AM131">
            <v>11</v>
          </cell>
          <cell r="AN131">
            <v>0</v>
          </cell>
          <cell r="AO131">
            <v>0</v>
          </cell>
          <cell r="AP131">
            <v>0</v>
          </cell>
          <cell r="AQ131">
            <v>1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149</v>
          </cell>
          <cell r="AZ131">
            <v>0</v>
          </cell>
          <cell r="BA131">
            <v>4.5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38</v>
          </cell>
          <cell r="BG131">
            <v>0</v>
          </cell>
          <cell r="BH131" t="str">
            <v>1</v>
          </cell>
          <cell r="BI131" t="str">
            <v>4367421930037237987</v>
          </cell>
          <cell r="BJ131">
            <v>0</v>
          </cell>
          <cell r="BM131">
            <v>36368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18.5</v>
          </cell>
          <cell r="BW131">
            <v>0</v>
          </cell>
          <cell r="BX131">
            <v>1</v>
          </cell>
          <cell r="BY131" t="str">
            <v>初中生</v>
          </cell>
          <cell r="BZ131">
            <v>57.4</v>
          </cell>
          <cell r="CA131">
            <v>0</v>
          </cell>
          <cell r="CB131">
            <v>96.3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 t="str">
            <v>362330197909158812</v>
          </cell>
          <cell r="CP131">
            <v>29113</v>
          </cell>
          <cell r="CQ131">
            <v>0</v>
          </cell>
          <cell r="CR131">
            <v>5.4</v>
          </cell>
          <cell r="CS131">
            <v>5.4</v>
          </cell>
          <cell r="CT131">
            <v>0</v>
          </cell>
          <cell r="CU131">
            <v>5.4</v>
          </cell>
          <cell r="CY131">
            <v>0</v>
          </cell>
          <cell r="DA131" t="str">
            <v>Operator</v>
          </cell>
          <cell r="DB131" t="str">
            <v>0</v>
          </cell>
          <cell r="DE131">
            <v>0</v>
          </cell>
          <cell r="DK131" t="b">
            <v>1</v>
          </cell>
          <cell r="DO131">
            <v>0</v>
          </cell>
          <cell r="DP131">
            <v>0</v>
          </cell>
        </row>
        <row r="132">
          <cell r="A132" t="str">
            <v>O763</v>
          </cell>
          <cell r="B132" t="str">
            <v>杨淑宽</v>
          </cell>
          <cell r="C132" t="str">
            <v>SMYB</v>
          </cell>
          <cell r="D132" t="str">
            <v>油压B组</v>
          </cell>
          <cell r="E132">
            <v>85115</v>
          </cell>
          <cell r="G132" t="str">
            <v>F</v>
          </cell>
          <cell r="H132">
            <v>1</v>
          </cell>
          <cell r="I132" t="str">
            <v>操作工</v>
          </cell>
          <cell r="K132">
            <v>667</v>
          </cell>
          <cell r="L132">
            <v>36369</v>
          </cell>
          <cell r="M132">
            <v>18</v>
          </cell>
          <cell r="N132" t="str">
            <v>工人</v>
          </cell>
          <cell r="O132">
            <v>14</v>
          </cell>
          <cell r="P132">
            <v>6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488</v>
          </cell>
          <cell r="X132">
            <v>0</v>
          </cell>
          <cell r="Y132">
            <v>0</v>
          </cell>
          <cell r="Z132">
            <v>0</v>
          </cell>
          <cell r="AA132">
            <v>1</v>
          </cell>
          <cell r="AB132">
            <v>0</v>
          </cell>
          <cell r="AC132">
            <v>0</v>
          </cell>
          <cell r="AD132">
            <v>0</v>
          </cell>
          <cell r="AE132">
            <v>70</v>
          </cell>
          <cell r="AF132">
            <v>0</v>
          </cell>
          <cell r="AG132">
            <v>2</v>
          </cell>
          <cell r="AH132">
            <v>0</v>
          </cell>
          <cell r="AI132">
            <v>23</v>
          </cell>
          <cell r="AJ132">
            <v>0</v>
          </cell>
          <cell r="AL132">
            <v>5</v>
          </cell>
          <cell r="AM132">
            <v>14</v>
          </cell>
          <cell r="AN132">
            <v>0</v>
          </cell>
          <cell r="AO132">
            <v>0</v>
          </cell>
          <cell r="AP132">
            <v>5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60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4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38</v>
          </cell>
          <cell r="BG132">
            <v>0</v>
          </cell>
          <cell r="BH132" t="str">
            <v>1</v>
          </cell>
          <cell r="BI132" t="str">
            <v>4367421930037431911</v>
          </cell>
          <cell r="BJ132">
            <v>0</v>
          </cell>
          <cell r="BM132">
            <v>36369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1</v>
          </cell>
          <cell r="BY132" t="str">
            <v>初中生</v>
          </cell>
          <cell r="BZ132">
            <v>104.6</v>
          </cell>
          <cell r="CA132">
            <v>0</v>
          </cell>
          <cell r="CB132">
            <v>95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1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 t="str">
            <v>350211570811302</v>
          </cell>
          <cell r="CP132">
            <v>21043</v>
          </cell>
          <cell r="CQ132">
            <v>0</v>
          </cell>
          <cell r="CR132">
            <v>5.4</v>
          </cell>
          <cell r="CS132">
            <v>5.4</v>
          </cell>
          <cell r="CT132">
            <v>0</v>
          </cell>
          <cell r="CU132">
            <v>5.4</v>
          </cell>
          <cell r="CY132">
            <v>0</v>
          </cell>
          <cell r="DA132" t="str">
            <v>Operator</v>
          </cell>
          <cell r="DB132" t="str">
            <v>0</v>
          </cell>
          <cell r="DE132">
            <v>0</v>
          </cell>
          <cell r="DK132" t="b">
            <v>1</v>
          </cell>
          <cell r="DO132">
            <v>0</v>
          </cell>
          <cell r="DP132">
            <v>0</v>
          </cell>
        </row>
        <row r="133">
          <cell r="A133" t="str">
            <v>O771</v>
          </cell>
          <cell r="B133" t="str">
            <v>刘金平</v>
          </cell>
          <cell r="C133" t="str">
            <v>SQJA</v>
          </cell>
          <cell r="D133" t="str">
            <v>加检A组</v>
          </cell>
          <cell r="E133">
            <v>85116</v>
          </cell>
          <cell r="G133" t="str">
            <v>M</v>
          </cell>
          <cell r="H133">
            <v>1</v>
          </cell>
          <cell r="I133" t="str">
            <v>操作工</v>
          </cell>
          <cell r="K133">
            <v>692</v>
          </cell>
          <cell r="L133">
            <v>36374</v>
          </cell>
          <cell r="M133">
            <v>18</v>
          </cell>
          <cell r="N133" t="str">
            <v>工人</v>
          </cell>
          <cell r="O133">
            <v>14</v>
          </cell>
          <cell r="P133">
            <v>7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523</v>
          </cell>
          <cell r="X133">
            <v>0</v>
          </cell>
          <cell r="Y133">
            <v>0</v>
          </cell>
          <cell r="Z133">
            <v>0</v>
          </cell>
          <cell r="AA133">
            <v>1</v>
          </cell>
          <cell r="AB133">
            <v>0</v>
          </cell>
          <cell r="AC133">
            <v>0</v>
          </cell>
          <cell r="AD133">
            <v>0</v>
          </cell>
          <cell r="AE133">
            <v>70</v>
          </cell>
          <cell r="AF133">
            <v>0</v>
          </cell>
          <cell r="AG133">
            <v>1</v>
          </cell>
          <cell r="AH133">
            <v>0</v>
          </cell>
          <cell r="AI133">
            <v>23</v>
          </cell>
          <cell r="AJ133">
            <v>0</v>
          </cell>
          <cell r="AL133">
            <v>8</v>
          </cell>
          <cell r="AM133">
            <v>11</v>
          </cell>
          <cell r="AN133">
            <v>0</v>
          </cell>
          <cell r="AO133">
            <v>0</v>
          </cell>
          <cell r="AP133">
            <v>3</v>
          </cell>
          <cell r="AQ133">
            <v>18</v>
          </cell>
          <cell r="AR133">
            <v>10.5</v>
          </cell>
          <cell r="AS133">
            <v>22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202.5</v>
          </cell>
          <cell r="AZ133">
            <v>0</v>
          </cell>
          <cell r="BA133">
            <v>4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19</v>
          </cell>
          <cell r="BG133">
            <v>0</v>
          </cell>
          <cell r="BH133" t="str">
            <v>1</v>
          </cell>
          <cell r="BI133" t="str">
            <v>4367421930009150705</v>
          </cell>
          <cell r="BJ133">
            <v>0</v>
          </cell>
          <cell r="BM133">
            <v>36380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1</v>
          </cell>
          <cell r="BY133" t="str">
            <v>初中生</v>
          </cell>
          <cell r="BZ133">
            <v>57.4</v>
          </cell>
          <cell r="CA133">
            <v>0</v>
          </cell>
          <cell r="CB133">
            <v>111.2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 t="str">
            <v>362133750813041</v>
          </cell>
          <cell r="CP133">
            <v>27619</v>
          </cell>
          <cell r="CQ133">
            <v>0</v>
          </cell>
          <cell r="CR133">
            <v>5.4</v>
          </cell>
          <cell r="CS133">
            <v>5.3</v>
          </cell>
          <cell r="CT133">
            <v>0</v>
          </cell>
          <cell r="CU133">
            <v>5.4</v>
          </cell>
          <cell r="CY133">
            <v>0</v>
          </cell>
          <cell r="DA133" t="str">
            <v>Operator</v>
          </cell>
          <cell r="DB133" t="str">
            <v>0</v>
          </cell>
          <cell r="DE133">
            <v>0</v>
          </cell>
          <cell r="DK133" t="b">
            <v>1</v>
          </cell>
          <cell r="DO133">
            <v>0</v>
          </cell>
          <cell r="DP133">
            <v>0</v>
          </cell>
        </row>
        <row r="134">
          <cell r="A134" t="str">
            <v>O774</v>
          </cell>
          <cell r="B134" t="str">
            <v>罗远秋</v>
          </cell>
          <cell r="C134" t="str">
            <v>SMYA</v>
          </cell>
          <cell r="D134" t="str">
            <v>油压A组</v>
          </cell>
          <cell r="E134">
            <v>85117</v>
          </cell>
          <cell r="G134" t="str">
            <v>M</v>
          </cell>
          <cell r="H134">
            <v>1</v>
          </cell>
          <cell r="I134" t="str">
            <v>操作工</v>
          </cell>
          <cell r="K134">
            <v>651</v>
          </cell>
          <cell r="L134">
            <v>36374</v>
          </cell>
          <cell r="M134">
            <v>18</v>
          </cell>
          <cell r="N134" t="str">
            <v>工人</v>
          </cell>
          <cell r="O134">
            <v>14</v>
          </cell>
          <cell r="P134">
            <v>6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488</v>
          </cell>
          <cell r="X134">
            <v>0</v>
          </cell>
          <cell r="Y134">
            <v>0</v>
          </cell>
          <cell r="Z134">
            <v>0</v>
          </cell>
          <cell r="AA134">
            <v>1</v>
          </cell>
          <cell r="AB134">
            <v>0</v>
          </cell>
          <cell r="AC134">
            <v>0</v>
          </cell>
          <cell r="AD134">
            <v>0</v>
          </cell>
          <cell r="AE134">
            <v>70</v>
          </cell>
          <cell r="AF134">
            <v>0</v>
          </cell>
          <cell r="AG134">
            <v>1</v>
          </cell>
          <cell r="AH134">
            <v>0</v>
          </cell>
          <cell r="AI134">
            <v>23</v>
          </cell>
          <cell r="AJ134">
            <v>0</v>
          </cell>
          <cell r="AL134">
            <v>10</v>
          </cell>
          <cell r="AM134">
            <v>4</v>
          </cell>
          <cell r="AN134">
            <v>0</v>
          </cell>
          <cell r="AO134">
            <v>0</v>
          </cell>
          <cell r="AP134">
            <v>5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39.26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5</v>
          </cell>
          <cell r="BA134">
            <v>4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19</v>
          </cell>
          <cell r="BG134">
            <v>0</v>
          </cell>
          <cell r="BH134" t="str">
            <v>1</v>
          </cell>
          <cell r="BI134" t="str">
            <v>4367421930034890390</v>
          </cell>
          <cell r="BJ134">
            <v>0</v>
          </cell>
          <cell r="BM134">
            <v>36380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60.88</v>
          </cell>
          <cell r="BW134">
            <v>0</v>
          </cell>
          <cell r="BX134">
            <v>2</v>
          </cell>
          <cell r="BY134" t="str">
            <v>高中生</v>
          </cell>
          <cell r="BZ134">
            <v>57.4</v>
          </cell>
          <cell r="CA134">
            <v>0</v>
          </cell>
          <cell r="CB134">
            <v>107.8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1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 t="str">
            <v>510521740810423</v>
          </cell>
          <cell r="CP134">
            <v>27251</v>
          </cell>
          <cell r="CQ134">
            <v>0</v>
          </cell>
          <cell r="CR134">
            <v>5.4</v>
          </cell>
          <cell r="CS134">
            <v>5.3</v>
          </cell>
          <cell r="CT134">
            <v>0</v>
          </cell>
          <cell r="CU134">
            <v>5.4</v>
          </cell>
          <cell r="CY134">
            <v>0</v>
          </cell>
          <cell r="DA134" t="str">
            <v>Operator</v>
          </cell>
          <cell r="DB134" t="str">
            <v>0</v>
          </cell>
          <cell r="DE134">
            <v>0</v>
          </cell>
          <cell r="DK134" t="b">
            <v>1</v>
          </cell>
          <cell r="DO134">
            <v>0</v>
          </cell>
          <cell r="DP134">
            <v>0</v>
          </cell>
        </row>
        <row r="135">
          <cell r="A135" t="str">
            <v>O780</v>
          </cell>
          <cell r="B135" t="str">
            <v>李清鳌</v>
          </cell>
          <cell r="C135" t="str">
            <v>SMYB</v>
          </cell>
          <cell r="D135" t="str">
            <v>油压B组</v>
          </cell>
          <cell r="E135">
            <v>85118</v>
          </cell>
          <cell r="G135" t="str">
            <v>M</v>
          </cell>
          <cell r="H135">
            <v>1</v>
          </cell>
          <cell r="I135" t="str">
            <v>操作工</v>
          </cell>
          <cell r="K135">
            <v>729</v>
          </cell>
          <cell r="L135">
            <v>36374</v>
          </cell>
          <cell r="M135">
            <v>18</v>
          </cell>
          <cell r="N135" t="str">
            <v>工人</v>
          </cell>
          <cell r="O135">
            <v>14</v>
          </cell>
          <cell r="P135">
            <v>7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538</v>
          </cell>
          <cell r="X135">
            <v>0</v>
          </cell>
          <cell r="Y135">
            <v>0</v>
          </cell>
          <cell r="Z135">
            <v>0</v>
          </cell>
          <cell r="AA135">
            <v>1</v>
          </cell>
          <cell r="AB135">
            <v>0</v>
          </cell>
          <cell r="AC135">
            <v>0</v>
          </cell>
          <cell r="AD135">
            <v>0</v>
          </cell>
          <cell r="AE135">
            <v>70</v>
          </cell>
          <cell r="AF135">
            <v>0</v>
          </cell>
          <cell r="AG135">
            <v>1</v>
          </cell>
          <cell r="AH135">
            <v>0</v>
          </cell>
          <cell r="AI135">
            <v>23</v>
          </cell>
          <cell r="AJ135">
            <v>0</v>
          </cell>
          <cell r="AL135">
            <v>3</v>
          </cell>
          <cell r="AM135">
            <v>11</v>
          </cell>
          <cell r="AN135">
            <v>0</v>
          </cell>
          <cell r="AO135">
            <v>0</v>
          </cell>
          <cell r="AP135">
            <v>4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24.06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1</v>
          </cell>
          <cell r="BA135">
            <v>8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19</v>
          </cell>
          <cell r="BG135">
            <v>0</v>
          </cell>
          <cell r="BH135" t="str">
            <v>1</v>
          </cell>
          <cell r="BI135" t="str">
            <v>4367421930004759575</v>
          </cell>
          <cell r="BJ135">
            <v>0</v>
          </cell>
          <cell r="BM135">
            <v>36380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25.84</v>
          </cell>
          <cell r="BW135">
            <v>0</v>
          </cell>
          <cell r="BX135">
            <v>1</v>
          </cell>
          <cell r="BY135" t="str">
            <v>初中生</v>
          </cell>
          <cell r="BZ135">
            <v>57.4</v>
          </cell>
          <cell r="CA135">
            <v>0</v>
          </cell>
          <cell r="CB135">
            <v>119.3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1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 t="str">
            <v>510521197106214359</v>
          </cell>
          <cell r="CP135">
            <v>26105</v>
          </cell>
          <cell r="CQ135">
            <v>0</v>
          </cell>
          <cell r="CR135">
            <v>5.4</v>
          </cell>
          <cell r="CS135">
            <v>5.3</v>
          </cell>
          <cell r="CT135">
            <v>0</v>
          </cell>
          <cell r="CU135">
            <v>5.4</v>
          </cell>
          <cell r="CY135">
            <v>0</v>
          </cell>
          <cell r="DA135" t="str">
            <v>Operator</v>
          </cell>
          <cell r="DB135" t="str">
            <v>0</v>
          </cell>
          <cell r="DE135">
            <v>0</v>
          </cell>
          <cell r="DK135" t="b">
            <v>0</v>
          </cell>
          <cell r="DO135">
            <v>0</v>
          </cell>
          <cell r="DP135">
            <v>0</v>
          </cell>
        </row>
        <row r="136">
          <cell r="A136" t="str">
            <v>O801</v>
          </cell>
          <cell r="B136" t="str">
            <v>林兴</v>
          </cell>
          <cell r="C136" t="str">
            <v>SB0A</v>
          </cell>
          <cell r="D136" t="str">
            <v>备料A组</v>
          </cell>
          <cell r="E136">
            <v>85119</v>
          </cell>
          <cell r="G136" t="str">
            <v>M</v>
          </cell>
          <cell r="H136">
            <v>1</v>
          </cell>
          <cell r="I136" t="str">
            <v>操作工</v>
          </cell>
          <cell r="K136">
            <v>665</v>
          </cell>
          <cell r="L136">
            <v>36374</v>
          </cell>
          <cell r="M136">
            <v>18</v>
          </cell>
          <cell r="N136" t="str">
            <v>工人</v>
          </cell>
          <cell r="O136">
            <v>14</v>
          </cell>
          <cell r="P136">
            <v>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500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0</v>
          </cell>
          <cell r="AC136">
            <v>0</v>
          </cell>
          <cell r="AD136">
            <v>0</v>
          </cell>
          <cell r="AE136">
            <v>70</v>
          </cell>
          <cell r="AF136">
            <v>0</v>
          </cell>
          <cell r="AG136">
            <v>1</v>
          </cell>
          <cell r="AH136">
            <v>0</v>
          </cell>
          <cell r="AI136">
            <v>23</v>
          </cell>
          <cell r="AJ136">
            <v>0</v>
          </cell>
          <cell r="AL136">
            <v>8</v>
          </cell>
          <cell r="AM136">
            <v>11</v>
          </cell>
          <cell r="AN136">
            <v>0</v>
          </cell>
          <cell r="AO136">
            <v>0</v>
          </cell>
          <cell r="AP136">
            <v>1</v>
          </cell>
          <cell r="AQ136">
            <v>3</v>
          </cell>
          <cell r="AR136">
            <v>3</v>
          </cell>
          <cell r="AS136">
            <v>4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162</v>
          </cell>
          <cell r="AZ136">
            <v>0</v>
          </cell>
          <cell r="BA136">
            <v>4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19</v>
          </cell>
          <cell r="BG136">
            <v>0</v>
          </cell>
          <cell r="BH136" t="str">
            <v>1</v>
          </cell>
          <cell r="BI136" t="str">
            <v>4367421930001058906</v>
          </cell>
          <cell r="BJ136">
            <v>0</v>
          </cell>
          <cell r="BM136">
            <v>36380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17.899999999999999</v>
          </cell>
          <cell r="BW136">
            <v>0</v>
          </cell>
          <cell r="BX136">
            <v>2</v>
          </cell>
          <cell r="BY136" t="str">
            <v>高中生</v>
          </cell>
          <cell r="BZ136">
            <v>57.4</v>
          </cell>
          <cell r="CA136">
            <v>0</v>
          </cell>
          <cell r="CB136">
            <v>107.2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str">
            <v>352128730508301</v>
          </cell>
          <cell r="CP136">
            <v>26792</v>
          </cell>
          <cell r="CQ136">
            <v>0</v>
          </cell>
          <cell r="CR136">
            <v>5.4</v>
          </cell>
          <cell r="CS136">
            <v>5.3</v>
          </cell>
          <cell r="CT136">
            <v>0</v>
          </cell>
          <cell r="CU136">
            <v>5.4</v>
          </cell>
          <cell r="CY136">
            <v>0</v>
          </cell>
          <cell r="DA136" t="str">
            <v>Operator</v>
          </cell>
          <cell r="DB136" t="str">
            <v>0</v>
          </cell>
          <cell r="DE136">
            <v>0</v>
          </cell>
          <cell r="DK136" t="b">
            <v>0</v>
          </cell>
          <cell r="DO136">
            <v>0</v>
          </cell>
          <cell r="DP136">
            <v>0</v>
          </cell>
        </row>
        <row r="137">
          <cell r="A137" t="str">
            <v>O816</v>
          </cell>
          <cell r="B137" t="str">
            <v>俞剑琼</v>
          </cell>
          <cell r="C137" t="str">
            <v>SQJA</v>
          </cell>
          <cell r="D137" t="str">
            <v>加检A组</v>
          </cell>
          <cell r="E137">
            <v>85121</v>
          </cell>
          <cell r="G137" t="str">
            <v>F</v>
          </cell>
          <cell r="H137">
            <v>1</v>
          </cell>
          <cell r="I137" t="str">
            <v>操作工</v>
          </cell>
          <cell r="K137">
            <v>688</v>
          </cell>
          <cell r="L137">
            <v>36378</v>
          </cell>
          <cell r="M137">
            <v>18</v>
          </cell>
          <cell r="N137" t="str">
            <v>工人</v>
          </cell>
          <cell r="O137">
            <v>14</v>
          </cell>
          <cell r="P137">
            <v>6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505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70</v>
          </cell>
          <cell r="AF137">
            <v>0</v>
          </cell>
          <cell r="AG137">
            <v>1</v>
          </cell>
          <cell r="AH137">
            <v>0</v>
          </cell>
          <cell r="AI137">
            <v>23</v>
          </cell>
          <cell r="AJ137">
            <v>0</v>
          </cell>
          <cell r="AL137">
            <v>5</v>
          </cell>
          <cell r="AM137">
            <v>11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8.2899999999999991</v>
          </cell>
          <cell r="AV137">
            <v>14.55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19</v>
          </cell>
          <cell r="BG137">
            <v>0</v>
          </cell>
          <cell r="BH137" t="str">
            <v>1</v>
          </cell>
          <cell r="BI137" t="str">
            <v>4367421930001058781</v>
          </cell>
          <cell r="BJ137">
            <v>0</v>
          </cell>
          <cell r="BM137">
            <v>36380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-4</v>
          </cell>
          <cell r="BW137">
            <v>0</v>
          </cell>
          <cell r="BX137">
            <v>1</v>
          </cell>
          <cell r="BY137" t="str">
            <v>初中生</v>
          </cell>
          <cell r="BZ137">
            <v>57.4</v>
          </cell>
          <cell r="CA137">
            <v>0</v>
          </cell>
          <cell r="CB137">
            <v>124.7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1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 t="str">
            <v>362322198102113925</v>
          </cell>
          <cell r="CP137">
            <v>29628</v>
          </cell>
          <cell r="CQ137">
            <v>0</v>
          </cell>
          <cell r="CR137">
            <v>5.3</v>
          </cell>
          <cell r="CS137">
            <v>5.3</v>
          </cell>
          <cell r="CT137">
            <v>0</v>
          </cell>
          <cell r="CU137">
            <v>5.3</v>
          </cell>
          <cell r="CY137">
            <v>0</v>
          </cell>
          <cell r="DA137" t="str">
            <v>Operator</v>
          </cell>
          <cell r="DB137" t="str">
            <v>0</v>
          </cell>
          <cell r="DE137">
            <v>0</v>
          </cell>
          <cell r="DK137" t="b">
            <v>0</v>
          </cell>
          <cell r="DO137">
            <v>0</v>
          </cell>
          <cell r="DP137">
            <v>0</v>
          </cell>
        </row>
        <row r="138">
          <cell r="A138" t="str">
            <v>O818</v>
          </cell>
          <cell r="B138" t="str">
            <v>林冬燕</v>
          </cell>
          <cell r="C138" t="str">
            <v>SMYB</v>
          </cell>
          <cell r="D138" t="str">
            <v>油压B组</v>
          </cell>
          <cell r="E138">
            <v>85122</v>
          </cell>
          <cell r="G138" t="str">
            <v>F</v>
          </cell>
          <cell r="H138">
            <v>1</v>
          </cell>
          <cell r="I138" t="str">
            <v>操作工</v>
          </cell>
          <cell r="K138">
            <v>659</v>
          </cell>
          <cell r="L138">
            <v>36378</v>
          </cell>
          <cell r="M138">
            <v>18</v>
          </cell>
          <cell r="N138" t="str">
            <v>工人</v>
          </cell>
          <cell r="O138">
            <v>14</v>
          </cell>
          <cell r="P138">
            <v>5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481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0</v>
          </cell>
          <cell r="AC138">
            <v>0</v>
          </cell>
          <cell r="AD138">
            <v>0</v>
          </cell>
          <cell r="AE138">
            <v>70</v>
          </cell>
          <cell r="AF138">
            <v>0</v>
          </cell>
          <cell r="AG138">
            <v>1</v>
          </cell>
          <cell r="AH138">
            <v>0</v>
          </cell>
          <cell r="AI138">
            <v>23</v>
          </cell>
          <cell r="AJ138">
            <v>0</v>
          </cell>
          <cell r="AL138">
            <v>3.5</v>
          </cell>
          <cell r="AM138">
            <v>3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10.46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5.5</v>
          </cell>
          <cell r="BB138">
            <v>11</v>
          </cell>
          <cell r="BC138">
            <v>0</v>
          </cell>
          <cell r="BD138">
            <v>0</v>
          </cell>
          <cell r="BE138">
            <v>0</v>
          </cell>
          <cell r="BF138">
            <v>139</v>
          </cell>
          <cell r="BG138">
            <v>0</v>
          </cell>
          <cell r="BH138" t="str">
            <v>1</v>
          </cell>
          <cell r="BI138" t="str">
            <v>4367421930037181011</v>
          </cell>
          <cell r="BJ138">
            <v>0</v>
          </cell>
          <cell r="BM138">
            <v>36380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-38.020000000000003</v>
          </cell>
          <cell r="BW138">
            <v>0</v>
          </cell>
          <cell r="BX138">
            <v>1</v>
          </cell>
          <cell r="BY138" t="str">
            <v>初中生</v>
          </cell>
          <cell r="BZ138">
            <v>57.4</v>
          </cell>
          <cell r="CA138">
            <v>0</v>
          </cell>
          <cell r="CB138">
            <v>115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str">
            <v>350625831003154</v>
          </cell>
          <cell r="CP138">
            <v>30592</v>
          </cell>
          <cell r="CQ138">
            <v>0</v>
          </cell>
          <cell r="CR138">
            <v>5.3</v>
          </cell>
          <cell r="CS138">
            <v>5.3</v>
          </cell>
          <cell r="CT138">
            <v>0</v>
          </cell>
          <cell r="CU138">
            <v>5.3</v>
          </cell>
          <cell r="CY138">
            <v>0</v>
          </cell>
          <cell r="DA138" t="str">
            <v>Operator</v>
          </cell>
          <cell r="DB138" t="str">
            <v>0</v>
          </cell>
          <cell r="DE138">
            <v>0</v>
          </cell>
          <cell r="DK138" t="b">
            <v>1</v>
          </cell>
          <cell r="DO138">
            <v>0</v>
          </cell>
          <cell r="DP138">
            <v>0</v>
          </cell>
        </row>
        <row r="139">
          <cell r="A139" t="str">
            <v>O830</v>
          </cell>
          <cell r="B139" t="str">
            <v>谭平</v>
          </cell>
          <cell r="C139" t="str">
            <v>SYQA</v>
          </cell>
          <cell r="D139" t="str">
            <v>印前检A班</v>
          </cell>
          <cell r="E139">
            <v>85123</v>
          </cell>
          <cell r="G139" t="str">
            <v>F</v>
          </cell>
          <cell r="H139">
            <v>1</v>
          </cell>
          <cell r="I139" t="str">
            <v>操作工</v>
          </cell>
          <cell r="K139">
            <v>613</v>
          </cell>
          <cell r="L139">
            <v>36378</v>
          </cell>
          <cell r="M139">
            <v>18</v>
          </cell>
          <cell r="N139" t="str">
            <v>工人</v>
          </cell>
          <cell r="O139">
            <v>14</v>
          </cell>
          <cell r="P139">
            <v>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443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0</v>
          </cell>
          <cell r="AC139">
            <v>0</v>
          </cell>
          <cell r="AD139">
            <v>0</v>
          </cell>
          <cell r="AE139">
            <v>70</v>
          </cell>
          <cell r="AF139">
            <v>0</v>
          </cell>
          <cell r="AG139">
            <v>1</v>
          </cell>
          <cell r="AH139">
            <v>0</v>
          </cell>
          <cell r="AI139">
            <v>23</v>
          </cell>
          <cell r="AJ139">
            <v>0</v>
          </cell>
          <cell r="AL139">
            <v>18.5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47</v>
          </cell>
          <cell r="AR139">
            <v>0</v>
          </cell>
          <cell r="AS139">
            <v>66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261</v>
          </cell>
          <cell r="AZ139">
            <v>0</v>
          </cell>
          <cell r="BA139">
            <v>4.5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24</v>
          </cell>
          <cell r="BG139">
            <v>0</v>
          </cell>
          <cell r="BH139" t="str">
            <v>1</v>
          </cell>
          <cell r="BI139" t="str">
            <v>4367421930001058666</v>
          </cell>
          <cell r="BJ139">
            <v>0</v>
          </cell>
          <cell r="BM139">
            <v>36380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-14</v>
          </cell>
          <cell r="BW139">
            <v>0</v>
          </cell>
          <cell r="BX139">
            <v>1</v>
          </cell>
          <cell r="BY139" t="str">
            <v>初中生</v>
          </cell>
          <cell r="BZ139">
            <v>57.4</v>
          </cell>
          <cell r="CA139">
            <v>0</v>
          </cell>
          <cell r="CB139">
            <v>102.1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>510922761223496</v>
          </cell>
          <cell r="CP139">
            <v>28117</v>
          </cell>
          <cell r="CQ139">
            <v>28</v>
          </cell>
          <cell r="CR139">
            <v>5.3</v>
          </cell>
          <cell r="CS139">
            <v>5.3</v>
          </cell>
          <cell r="CT139">
            <v>0</v>
          </cell>
          <cell r="CU139">
            <v>5.3</v>
          </cell>
          <cell r="CY139">
            <v>0</v>
          </cell>
          <cell r="DA139" t="str">
            <v>Operator</v>
          </cell>
          <cell r="DB139" t="str">
            <v>0</v>
          </cell>
          <cell r="DE139">
            <v>0</v>
          </cell>
          <cell r="DK139" t="b">
            <v>1</v>
          </cell>
          <cell r="DO139">
            <v>0</v>
          </cell>
          <cell r="DP139">
            <v>0</v>
          </cell>
        </row>
        <row r="140">
          <cell r="A140" t="str">
            <v>O899</v>
          </cell>
          <cell r="B140" t="str">
            <v>卢丽清</v>
          </cell>
          <cell r="C140" t="str">
            <v>SQJA</v>
          </cell>
          <cell r="D140" t="str">
            <v>加检A组</v>
          </cell>
          <cell r="E140">
            <v>85124</v>
          </cell>
          <cell r="G140" t="str">
            <v>F</v>
          </cell>
          <cell r="H140">
            <v>1</v>
          </cell>
          <cell r="I140" t="str">
            <v>操作工</v>
          </cell>
          <cell r="K140">
            <v>671</v>
          </cell>
          <cell r="L140">
            <v>36389</v>
          </cell>
          <cell r="M140">
            <v>18</v>
          </cell>
          <cell r="N140" t="str">
            <v>工人</v>
          </cell>
          <cell r="O140">
            <v>14</v>
          </cell>
          <cell r="P140">
            <v>6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505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0</v>
          </cell>
          <cell r="AC140">
            <v>0</v>
          </cell>
          <cell r="AD140">
            <v>0</v>
          </cell>
          <cell r="AE140">
            <v>70</v>
          </cell>
          <cell r="AF140">
            <v>0</v>
          </cell>
          <cell r="AG140">
            <v>2</v>
          </cell>
          <cell r="AH140">
            <v>0</v>
          </cell>
          <cell r="AI140">
            <v>23</v>
          </cell>
          <cell r="AJ140">
            <v>0</v>
          </cell>
          <cell r="AL140">
            <v>5</v>
          </cell>
          <cell r="AM140">
            <v>12</v>
          </cell>
          <cell r="AN140">
            <v>0</v>
          </cell>
          <cell r="AO140">
            <v>0</v>
          </cell>
          <cell r="AP140">
            <v>2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31.74</v>
          </cell>
          <cell r="AV140">
            <v>38.880000000000003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6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38</v>
          </cell>
          <cell r="BG140">
            <v>0</v>
          </cell>
          <cell r="BH140" t="str">
            <v>1</v>
          </cell>
          <cell r="BI140" t="str">
            <v>4367421930037036132</v>
          </cell>
          <cell r="BJ140">
            <v>0</v>
          </cell>
          <cell r="BM140">
            <v>36380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40</v>
          </cell>
          <cell r="BW140">
            <v>0</v>
          </cell>
          <cell r="BX140">
            <v>1</v>
          </cell>
          <cell r="BY140" t="str">
            <v>初中生</v>
          </cell>
          <cell r="BZ140">
            <v>131.1</v>
          </cell>
          <cell r="CA140">
            <v>0</v>
          </cell>
          <cell r="CB140">
            <v>119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1</v>
          </cell>
          <cell r="CJ140">
            <v>1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str">
            <v>350628760828506</v>
          </cell>
          <cell r="CP140">
            <v>28000</v>
          </cell>
          <cell r="CQ140">
            <v>0</v>
          </cell>
          <cell r="CR140">
            <v>5.3</v>
          </cell>
          <cell r="CS140">
            <v>5.3</v>
          </cell>
          <cell r="CT140">
            <v>0</v>
          </cell>
          <cell r="CU140">
            <v>5.3</v>
          </cell>
          <cell r="CY140">
            <v>0</v>
          </cell>
          <cell r="DA140" t="str">
            <v>Operator</v>
          </cell>
          <cell r="DB140" t="str">
            <v>0</v>
          </cell>
          <cell r="DE140">
            <v>0</v>
          </cell>
          <cell r="DK140" t="b">
            <v>1</v>
          </cell>
          <cell r="DO140">
            <v>0</v>
          </cell>
          <cell r="DP140">
            <v>0</v>
          </cell>
        </row>
        <row r="141">
          <cell r="A141" t="str">
            <v>O902</v>
          </cell>
          <cell r="B141" t="str">
            <v>林雪锋</v>
          </cell>
          <cell r="C141" t="str">
            <v>SYQA</v>
          </cell>
          <cell r="D141" t="str">
            <v>印前检A班</v>
          </cell>
          <cell r="E141">
            <v>85125</v>
          </cell>
          <cell r="G141" t="str">
            <v>F</v>
          </cell>
          <cell r="H141">
            <v>1</v>
          </cell>
          <cell r="I141" t="str">
            <v>操作工</v>
          </cell>
          <cell r="K141">
            <v>655</v>
          </cell>
          <cell r="L141">
            <v>36384</v>
          </cell>
          <cell r="M141">
            <v>18</v>
          </cell>
          <cell r="N141" t="str">
            <v>工人</v>
          </cell>
          <cell r="O141">
            <v>14</v>
          </cell>
          <cell r="P141">
            <v>5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477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0</v>
          </cell>
          <cell r="AC141">
            <v>0</v>
          </cell>
          <cell r="AD141">
            <v>0</v>
          </cell>
          <cell r="AE141">
            <v>70</v>
          </cell>
          <cell r="AF141">
            <v>0</v>
          </cell>
          <cell r="AG141">
            <v>1</v>
          </cell>
          <cell r="AH141">
            <v>0</v>
          </cell>
          <cell r="AI141">
            <v>23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3</v>
          </cell>
          <cell r="BB141">
            <v>3</v>
          </cell>
          <cell r="BC141">
            <v>17</v>
          </cell>
          <cell r="BD141">
            <v>0</v>
          </cell>
          <cell r="BE141">
            <v>0</v>
          </cell>
          <cell r="BF141">
            <v>38</v>
          </cell>
          <cell r="BG141">
            <v>0</v>
          </cell>
          <cell r="BH141" t="str">
            <v>1</v>
          </cell>
          <cell r="BI141" t="str">
            <v>4367421930001058302</v>
          </cell>
          <cell r="BJ141">
            <v>0</v>
          </cell>
          <cell r="BM141">
            <v>36380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2</v>
          </cell>
          <cell r="BY141" t="str">
            <v>高中生</v>
          </cell>
          <cell r="BZ141">
            <v>57.4</v>
          </cell>
          <cell r="CA141">
            <v>0</v>
          </cell>
          <cell r="CB141">
            <v>95.1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str">
            <v>350205800802102</v>
          </cell>
          <cell r="CP141">
            <v>29435</v>
          </cell>
          <cell r="CQ141">
            <v>0</v>
          </cell>
          <cell r="CR141">
            <v>5.3</v>
          </cell>
          <cell r="CS141">
            <v>5.3</v>
          </cell>
          <cell r="CT141">
            <v>0</v>
          </cell>
          <cell r="CU141">
            <v>5.3</v>
          </cell>
          <cell r="CY141">
            <v>0</v>
          </cell>
          <cell r="DA141" t="str">
            <v>Operator</v>
          </cell>
          <cell r="DB141" t="str">
            <v>0</v>
          </cell>
          <cell r="DE141">
            <v>0</v>
          </cell>
          <cell r="DK141" t="b">
            <v>1</v>
          </cell>
          <cell r="DO141">
            <v>0</v>
          </cell>
          <cell r="DP141">
            <v>0</v>
          </cell>
        </row>
        <row r="142">
          <cell r="A142" t="str">
            <v>O903</v>
          </cell>
          <cell r="B142" t="str">
            <v>储怀琴</v>
          </cell>
          <cell r="C142" t="str">
            <v>SQJB</v>
          </cell>
          <cell r="D142" t="str">
            <v>加检B组</v>
          </cell>
          <cell r="E142">
            <v>85126</v>
          </cell>
          <cell r="G142" t="str">
            <v>F</v>
          </cell>
          <cell r="H142">
            <v>1</v>
          </cell>
          <cell r="I142" t="str">
            <v>操作工</v>
          </cell>
          <cell r="K142">
            <v>692</v>
          </cell>
          <cell r="L142">
            <v>36384</v>
          </cell>
          <cell r="M142">
            <v>18</v>
          </cell>
          <cell r="N142" t="str">
            <v>工人</v>
          </cell>
          <cell r="O142">
            <v>14</v>
          </cell>
          <cell r="P142">
            <v>7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523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0</v>
          </cell>
          <cell r="AC142">
            <v>0</v>
          </cell>
          <cell r="AD142">
            <v>0</v>
          </cell>
          <cell r="AE142">
            <v>70</v>
          </cell>
          <cell r="AF142">
            <v>0</v>
          </cell>
          <cell r="AG142">
            <v>1</v>
          </cell>
          <cell r="AH142">
            <v>0</v>
          </cell>
          <cell r="AI142">
            <v>23</v>
          </cell>
          <cell r="AJ142">
            <v>0</v>
          </cell>
          <cell r="AL142">
            <v>15</v>
          </cell>
          <cell r="AM142">
            <v>4</v>
          </cell>
          <cell r="AN142">
            <v>0</v>
          </cell>
          <cell r="AO142">
            <v>0</v>
          </cell>
          <cell r="AP142">
            <v>4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30.9</v>
          </cell>
          <cell r="AV142">
            <v>9.9600000000000009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4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38</v>
          </cell>
          <cell r="BG142">
            <v>0</v>
          </cell>
          <cell r="BH142" t="str">
            <v>1</v>
          </cell>
          <cell r="BI142" t="str">
            <v>4367421930006200222</v>
          </cell>
          <cell r="BJ142">
            <v>0</v>
          </cell>
          <cell r="BM142">
            <v>36380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1</v>
          </cell>
          <cell r="BY142" t="str">
            <v>初中生</v>
          </cell>
          <cell r="BZ142">
            <v>57.4</v>
          </cell>
          <cell r="CA142">
            <v>0</v>
          </cell>
          <cell r="CB142">
            <v>121.8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1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 t="str">
            <v>342601800512462</v>
          </cell>
          <cell r="CP142">
            <v>29353</v>
          </cell>
          <cell r="CQ142">
            <v>0</v>
          </cell>
          <cell r="CR142">
            <v>5.3</v>
          </cell>
          <cell r="CS142">
            <v>5.3</v>
          </cell>
          <cell r="CT142">
            <v>0</v>
          </cell>
          <cell r="CU142">
            <v>5.3</v>
          </cell>
          <cell r="CY142">
            <v>0</v>
          </cell>
          <cell r="DA142" t="str">
            <v>Operator</v>
          </cell>
          <cell r="DB142" t="str">
            <v>0</v>
          </cell>
          <cell r="DE142">
            <v>0</v>
          </cell>
          <cell r="DK142" t="b">
            <v>0</v>
          </cell>
          <cell r="DO142">
            <v>0</v>
          </cell>
          <cell r="DP142">
            <v>0</v>
          </cell>
        </row>
        <row r="143">
          <cell r="A143" t="str">
            <v>O904</v>
          </cell>
          <cell r="B143" t="str">
            <v>卢丽文</v>
          </cell>
          <cell r="C143" t="str">
            <v>SYQA</v>
          </cell>
          <cell r="D143" t="str">
            <v>印前检A班</v>
          </cell>
          <cell r="E143">
            <v>85127</v>
          </cell>
          <cell r="G143" t="str">
            <v>F</v>
          </cell>
          <cell r="H143">
            <v>1</v>
          </cell>
          <cell r="I143" t="str">
            <v>操作工</v>
          </cell>
          <cell r="K143">
            <v>716</v>
          </cell>
          <cell r="L143">
            <v>36389</v>
          </cell>
          <cell r="M143">
            <v>18</v>
          </cell>
          <cell r="N143" t="str">
            <v>工人</v>
          </cell>
          <cell r="O143">
            <v>14</v>
          </cell>
          <cell r="P143">
            <v>7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528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0</v>
          </cell>
          <cell r="AC143">
            <v>0</v>
          </cell>
          <cell r="AD143">
            <v>0</v>
          </cell>
          <cell r="AE143">
            <v>70</v>
          </cell>
          <cell r="AF143">
            <v>0</v>
          </cell>
          <cell r="AG143">
            <v>1</v>
          </cell>
          <cell r="AH143">
            <v>0</v>
          </cell>
          <cell r="AI143">
            <v>23</v>
          </cell>
          <cell r="AJ143">
            <v>0</v>
          </cell>
          <cell r="AL143">
            <v>17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21</v>
          </cell>
          <cell r="AR143">
            <v>0</v>
          </cell>
          <cell r="AS143">
            <v>27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184</v>
          </cell>
          <cell r="AZ143">
            <v>0</v>
          </cell>
          <cell r="BA143">
            <v>6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38</v>
          </cell>
          <cell r="BG143">
            <v>0</v>
          </cell>
          <cell r="BH143" t="str">
            <v>1</v>
          </cell>
          <cell r="BI143" t="str">
            <v>4367421930037036306</v>
          </cell>
          <cell r="BJ143">
            <v>0</v>
          </cell>
          <cell r="BM143">
            <v>36380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1</v>
          </cell>
          <cell r="BY143" t="str">
            <v>初中生</v>
          </cell>
          <cell r="BZ143">
            <v>57.4</v>
          </cell>
          <cell r="CA143">
            <v>0</v>
          </cell>
          <cell r="CB143">
            <v>116.1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 t="str">
            <v>350628800130502</v>
          </cell>
          <cell r="CP143">
            <v>29250</v>
          </cell>
          <cell r="CQ143">
            <v>0</v>
          </cell>
          <cell r="CR143">
            <v>5.3</v>
          </cell>
          <cell r="CS143">
            <v>5.3</v>
          </cell>
          <cell r="CT143">
            <v>0</v>
          </cell>
          <cell r="CU143">
            <v>5.3</v>
          </cell>
          <cell r="CY143">
            <v>0</v>
          </cell>
          <cell r="DA143" t="str">
            <v>Operator</v>
          </cell>
          <cell r="DB143" t="str">
            <v>0</v>
          </cell>
          <cell r="DE143">
            <v>0</v>
          </cell>
          <cell r="DK143" t="b">
            <v>0</v>
          </cell>
          <cell r="DO143">
            <v>0</v>
          </cell>
          <cell r="DP143">
            <v>0</v>
          </cell>
        </row>
        <row r="144">
          <cell r="A144" t="str">
            <v>O911</v>
          </cell>
          <cell r="B144" t="str">
            <v>何玉玲</v>
          </cell>
          <cell r="C144" t="str">
            <v>SQJB</v>
          </cell>
          <cell r="D144" t="str">
            <v>加检B组</v>
          </cell>
          <cell r="E144">
            <v>85128</v>
          </cell>
          <cell r="G144" t="str">
            <v>F</v>
          </cell>
          <cell r="H144">
            <v>1</v>
          </cell>
          <cell r="I144" t="str">
            <v>操作工</v>
          </cell>
          <cell r="K144">
            <v>651</v>
          </cell>
          <cell r="L144">
            <v>36382</v>
          </cell>
          <cell r="M144">
            <v>18</v>
          </cell>
          <cell r="N144" t="str">
            <v>工人</v>
          </cell>
          <cell r="O144">
            <v>14</v>
          </cell>
          <cell r="P144">
            <v>6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488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70</v>
          </cell>
          <cell r="AF144">
            <v>0</v>
          </cell>
          <cell r="AG144">
            <v>1</v>
          </cell>
          <cell r="AH144">
            <v>0</v>
          </cell>
          <cell r="AI144">
            <v>23</v>
          </cell>
          <cell r="AJ144">
            <v>0</v>
          </cell>
          <cell r="AL144">
            <v>12</v>
          </cell>
          <cell r="AM144">
            <v>7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72</v>
          </cell>
          <cell r="AV144">
            <v>52.76</v>
          </cell>
          <cell r="AW144">
            <v>0</v>
          </cell>
          <cell r="AX144">
            <v>0</v>
          </cell>
          <cell r="AY144">
            <v>0</v>
          </cell>
          <cell r="AZ144">
            <v>1</v>
          </cell>
          <cell r="BA144">
            <v>3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38</v>
          </cell>
          <cell r="BG144">
            <v>0</v>
          </cell>
          <cell r="BH144" t="str">
            <v>1</v>
          </cell>
          <cell r="BI144" t="str">
            <v>4367421930009581321</v>
          </cell>
          <cell r="BJ144">
            <v>0</v>
          </cell>
          <cell r="BM144">
            <v>36382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1</v>
          </cell>
          <cell r="BY144" t="str">
            <v>初中生</v>
          </cell>
          <cell r="BZ144">
            <v>57.4</v>
          </cell>
          <cell r="CA144">
            <v>0</v>
          </cell>
          <cell r="CB144">
            <v>51.9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1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 t="str">
            <v>350211770809352</v>
          </cell>
          <cell r="CP144">
            <v>28346</v>
          </cell>
          <cell r="CQ144">
            <v>0</v>
          </cell>
          <cell r="CR144">
            <v>5.3</v>
          </cell>
          <cell r="CS144">
            <v>5.3</v>
          </cell>
          <cell r="CT144">
            <v>0</v>
          </cell>
          <cell r="CU144">
            <v>5.3</v>
          </cell>
          <cell r="CY144">
            <v>0</v>
          </cell>
          <cell r="DA144" t="str">
            <v>Operator</v>
          </cell>
          <cell r="DB144" t="str">
            <v>0</v>
          </cell>
          <cell r="DE144">
            <v>0</v>
          </cell>
          <cell r="DK144" t="b">
            <v>1</v>
          </cell>
          <cell r="DO144">
            <v>0</v>
          </cell>
          <cell r="DP144">
            <v>0</v>
          </cell>
        </row>
        <row r="145">
          <cell r="A145" t="str">
            <v>O941</v>
          </cell>
          <cell r="B145" t="str">
            <v>刘华侨</v>
          </cell>
          <cell r="C145" t="str">
            <v>SMYA</v>
          </cell>
          <cell r="D145" t="str">
            <v>油压A组</v>
          </cell>
          <cell r="E145">
            <v>85133</v>
          </cell>
          <cell r="G145" t="str">
            <v>M</v>
          </cell>
          <cell r="H145">
            <v>1</v>
          </cell>
          <cell r="I145" t="str">
            <v>操作工</v>
          </cell>
          <cell r="K145">
            <v>723</v>
          </cell>
          <cell r="L145">
            <v>36384</v>
          </cell>
          <cell r="M145">
            <v>18</v>
          </cell>
          <cell r="N145" t="str">
            <v>工人</v>
          </cell>
          <cell r="O145">
            <v>14</v>
          </cell>
          <cell r="P145">
            <v>8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533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0</v>
          </cell>
          <cell r="AC145">
            <v>0</v>
          </cell>
          <cell r="AD145">
            <v>0</v>
          </cell>
          <cell r="AE145">
            <v>70</v>
          </cell>
          <cell r="AF145">
            <v>0</v>
          </cell>
          <cell r="AG145">
            <v>1</v>
          </cell>
          <cell r="AH145">
            <v>0</v>
          </cell>
          <cell r="AI145">
            <v>23</v>
          </cell>
          <cell r="AJ145">
            <v>0</v>
          </cell>
          <cell r="AL145">
            <v>13.5</v>
          </cell>
          <cell r="AM145">
            <v>4</v>
          </cell>
          <cell r="AN145">
            <v>0</v>
          </cell>
          <cell r="AO145">
            <v>0</v>
          </cell>
          <cell r="AP145">
            <v>8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48.15</v>
          </cell>
          <cell r="AV145">
            <v>17.28</v>
          </cell>
          <cell r="AW145">
            <v>0</v>
          </cell>
          <cell r="AX145">
            <v>0</v>
          </cell>
          <cell r="AY145">
            <v>0</v>
          </cell>
          <cell r="AZ145">
            <v>1.5</v>
          </cell>
          <cell r="BA145">
            <v>4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38</v>
          </cell>
          <cell r="BG145">
            <v>0</v>
          </cell>
          <cell r="BH145" t="str">
            <v>1</v>
          </cell>
          <cell r="BI145" t="str">
            <v>4367421930037452693</v>
          </cell>
          <cell r="BJ145">
            <v>0</v>
          </cell>
          <cell r="BM145">
            <v>36387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39</v>
          </cell>
          <cell r="BW145">
            <v>0</v>
          </cell>
          <cell r="BX145">
            <v>1</v>
          </cell>
          <cell r="BY145" t="str">
            <v>初中生</v>
          </cell>
          <cell r="BZ145">
            <v>57.4</v>
          </cell>
          <cell r="CA145">
            <v>0</v>
          </cell>
          <cell r="CB145">
            <v>110.9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1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str">
            <v>342128740815511</v>
          </cell>
          <cell r="CP145">
            <v>27256</v>
          </cell>
          <cell r="CQ145">
            <v>0</v>
          </cell>
          <cell r="CR145">
            <v>5.3</v>
          </cell>
          <cell r="CS145">
            <v>5.3</v>
          </cell>
          <cell r="CT145">
            <v>0</v>
          </cell>
          <cell r="CU145">
            <v>5.3</v>
          </cell>
          <cell r="CY145">
            <v>0</v>
          </cell>
          <cell r="DA145" t="str">
            <v>Operator</v>
          </cell>
          <cell r="DB145" t="str">
            <v>0</v>
          </cell>
          <cell r="DE145">
            <v>0</v>
          </cell>
          <cell r="DK145" t="b">
            <v>1</v>
          </cell>
          <cell r="DO145">
            <v>0</v>
          </cell>
          <cell r="DP145">
            <v>0</v>
          </cell>
        </row>
        <row r="146">
          <cell r="A146" t="str">
            <v>O944</v>
          </cell>
          <cell r="B146" t="str">
            <v>吴思俊</v>
          </cell>
          <cell r="C146" t="str">
            <v>SQJB</v>
          </cell>
          <cell r="D146" t="str">
            <v>加检B组</v>
          </cell>
          <cell r="E146">
            <v>85134</v>
          </cell>
          <cell r="G146" t="str">
            <v>M</v>
          </cell>
          <cell r="H146">
            <v>1</v>
          </cell>
          <cell r="I146" t="str">
            <v>操作工</v>
          </cell>
          <cell r="K146">
            <v>711</v>
          </cell>
          <cell r="L146">
            <v>36384</v>
          </cell>
          <cell r="M146">
            <v>18</v>
          </cell>
          <cell r="N146" t="str">
            <v>工人</v>
          </cell>
          <cell r="O146">
            <v>14</v>
          </cell>
          <cell r="P146">
            <v>7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523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70</v>
          </cell>
          <cell r="AF146">
            <v>0</v>
          </cell>
          <cell r="AG146">
            <v>1</v>
          </cell>
          <cell r="AH146">
            <v>0</v>
          </cell>
          <cell r="AI146">
            <v>23</v>
          </cell>
          <cell r="AJ146">
            <v>0</v>
          </cell>
          <cell r="AL146">
            <v>14</v>
          </cell>
          <cell r="AM146">
            <v>4</v>
          </cell>
          <cell r="AN146">
            <v>0</v>
          </cell>
          <cell r="AO146">
            <v>0</v>
          </cell>
          <cell r="AP146">
            <v>6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44.31</v>
          </cell>
          <cell r="AV146">
            <v>21.5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5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 t="str">
            <v>1</v>
          </cell>
          <cell r="BI146" t="str">
            <v>4367421930001057973</v>
          </cell>
          <cell r="BJ146">
            <v>0</v>
          </cell>
          <cell r="BM146">
            <v>36387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-36</v>
          </cell>
          <cell r="BW146">
            <v>0</v>
          </cell>
          <cell r="BX146">
            <v>2</v>
          </cell>
          <cell r="BY146" t="str">
            <v>高中生</v>
          </cell>
          <cell r="BZ146">
            <v>57.4</v>
          </cell>
          <cell r="CA146">
            <v>0</v>
          </cell>
          <cell r="CB146">
            <v>122.5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1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str">
            <v>432930740824601</v>
          </cell>
          <cell r="CP146">
            <v>27265</v>
          </cell>
          <cell r="CQ146">
            <v>0</v>
          </cell>
          <cell r="CR146">
            <v>5.3</v>
          </cell>
          <cell r="CS146">
            <v>5.3</v>
          </cell>
          <cell r="CT146">
            <v>0</v>
          </cell>
          <cell r="CU146">
            <v>5.3</v>
          </cell>
          <cell r="CY146">
            <v>0</v>
          </cell>
          <cell r="DA146" t="str">
            <v>Operator</v>
          </cell>
          <cell r="DB146" t="str">
            <v>0</v>
          </cell>
          <cell r="DE146">
            <v>0</v>
          </cell>
          <cell r="DK146" t="b">
            <v>1</v>
          </cell>
          <cell r="DO146">
            <v>0</v>
          </cell>
          <cell r="DP146">
            <v>0</v>
          </cell>
        </row>
        <row r="147">
          <cell r="A147" t="str">
            <v>O953</v>
          </cell>
          <cell r="B147" t="str">
            <v>张勇燕</v>
          </cell>
          <cell r="C147" t="str">
            <v>SB0B</v>
          </cell>
          <cell r="D147" t="str">
            <v>备料B组</v>
          </cell>
          <cell r="E147">
            <v>85135</v>
          </cell>
          <cell r="G147" t="str">
            <v>M</v>
          </cell>
          <cell r="H147">
            <v>1</v>
          </cell>
          <cell r="I147" t="str">
            <v>操作工</v>
          </cell>
          <cell r="K147">
            <v>683</v>
          </cell>
          <cell r="L147">
            <v>36395</v>
          </cell>
          <cell r="M147">
            <v>18</v>
          </cell>
          <cell r="N147" t="str">
            <v>工人</v>
          </cell>
          <cell r="O147">
            <v>14</v>
          </cell>
          <cell r="P147">
            <v>6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500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0</v>
          </cell>
          <cell r="AC147">
            <v>0</v>
          </cell>
          <cell r="AD147">
            <v>0</v>
          </cell>
          <cell r="AE147">
            <v>70</v>
          </cell>
          <cell r="AF147">
            <v>0</v>
          </cell>
          <cell r="AG147">
            <v>1</v>
          </cell>
          <cell r="AH147">
            <v>0</v>
          </cell>
          <cell r="AI147">
            <v>23</v>
          </cell>
          <cell r="AJ147">
            <v>0</v>
          </cell>
          <cell r="AL147">
            <v>11</v>
          </cell>
          <cell r="AM147">
            <v>8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153</v>
          </cell>
          <cell r="AZ147">
            <v>0</v>
          </cell>
          <cell r="BA147">
            <v>4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38</v>
          </cell>
          <cell r="BG147">
            <v>0</v>
          </cell>
          <cell r="BH147" t="str">
            <v>1</v>
          </cell>
          <cell r="BI147" t="str">
            <v>4367421930001057932</v>
          </cell>
          <cell r="BJ147">
            <v>0</v>
          </cell>
          <cell r="BM147">
            <v>36398</v>
          </cell>
          <cell r="BP147">
            <v>0</v>
          </cell>
          <cell r="BQ147">
            <v>0</v>
          </cell>
          <cell r="BR147">
            <v>1</v>
          </cell>
          <cell r="BT147">
            <v>0</v>
          </cell>
          <cell r="BU147">
            <v>0</v>
          </cell>
          <cell r="BV147">
            <v>50</v>
          </cell>
          <cell r="BW147">
            <v>0</v>
          </cell>
          <cell r="BX147">
            <v>2</v>
          </cell>
          <cell r="BY147" t="str">
            <v>高中生</v>
          </cell>
          <cell r="BZ147">
            <v>57.4</v>
          </cell>
          <cell r="CA147">
            <v>0</v>
          </cell>
          <cell r="CB147">
            <v>97.8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str">
            <v>350424760423203</v>
          </cell>
          <cell r="CP147">
            <v>27873</v>
          </cell>
          <cell r="CQ147">
            <v>0</v>
          </cell>
          <cell r="CR147">
            <v>5.3</v>
          </cell>
          <cell r="CS147">
            <v>5.3</v>
          </cell>
          <cell r="CT147">
            <v>0</v>
          </cell>
          <cell r="CU147">
            <v>5.3</v>
          </cell>
          <cell r="CY147">
            <v>0</v>
          </cell>
          <cell r="DA147" t="str">
            <v>Operator</v>
          </cell>
          <cell r="DB147" t="str">
            <v>0</v>
          </cell>
          <cell r="DE147">
            <v>0</v>
          </cell>
          <cell r="DK147" t="b">
            <v>0</v>
          </cell>
          <cell r="DO147">
            <v>0</v>
          </cell>
          <cell r="DP147">
            <v>0</v>
          </cell>
        </row>
        <row r="148">
          <cell r="A148" t="str">
            <v>O960</v>
          </cell>
          <cell r="B148" t="str">
            <v>徐克永</v>
          </cell>
          <cell r="C148" t="str">
            <v>SYYB</v>
          </cell>
          <cell r="D148" t="str">
            <v>印刷B班</v>
          </cell>
          <cell r="E148">
            <v>85136</v>
          </cell>
          <cell r="G148" t="str">
            <v>M</v>
          </cell>
          <cell r="H148">
            <v>1</v>
          </cell>
          <cell r="I148" t="str">
            <v>操作工</v>
          </cell>
          <cell r="K148">
            <v>667</v>
          </cell>
          <cell r="L148">
            <v>36395</v>
          </cell>
          <cell r="M148">
            <v>18</v>
          </cell>
          <cell r="N148" t="str">
            <v>工人</v>
          </cell>
          <cell r="O148">
            <v>14</v>
          </cell>
          <cell r="P148">
            <v>6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488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0</v>
          </cell>
          <cell r="AC148">
            <v>0</v>
          </cell>
          <cell r="AD148">
            <v>0</v>
          </cell>
          <cell r="AE148">
            <v>70</v>
          </cell>
          <cell r="AF148">
            <v>0</v>
          </cell>
          <cell r="AG148">
            <v>1</v>
          </cell>
          <cell r="AH148">
            <v>0</v>
          </cell>
          <cell r="AI148">
            <v>23</v>
          </cell>
          <cell r="AJ148">
            <v>0</v>
          </cell>
          <cell r="AL148">
            <v>15.5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33</v>
          </cell>
          <cell r="AR148">
            <v>0</v>
          </cell>
          <cell r="AS148">
            <v>50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207</v>
          </cell>
          <cell r="AZ148">
            <v>3</v>
          </cell>
          <cell r="BA148">
            <v>4.5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43</v>
          </cell>
          <cell r="BG148">
            <v>0</v>
          </cell>
          <cell r="BH148" t="str">
            <v>1</v>
          </cell>
          <cell r="BI148" t="str">
            <v>4367421930031446055</v>
          </cell>
          <cell r="BJ148">
            <v>0</v>
          </cell>
          <cell r="BM148">
            <v>36398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5</v>
          </cell>
          <cell r="BW148">
            <v>0</v>
          </cell>
          <cell r="BX148">
            <v>2</v>
          </cell>
          <cell r="BY148" t="str">
            <v>高中生</v>
          </cell>
          <cell r="BZ148">
            <v>57.4</v>
          </cell>
          <cell r="CA148">
            <v>0</v>
          </cell>
          <cell r="CB148">
            <v>123.9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 t="str">
            <v>412727761024261</v>
          </cell>
          <cell r="CP148">
            <v>28057</v>
          </cell>
          <cell r="CQ148">
            <v>0</v>
          </cell>
          <cell r="CR148">
            <v>5.3</v>
          </cell>
          <cell r="CS148">
            <v>5.3</v>
          </cell>
          <cell r="CT148">
            <v>0</v>
          </cell>
          <cell r="CU148">
            <v>5.3</v>
          </cell>
          <cell r="CY148">
            <v>0</v>
          </cell>
          <cell r="DA148" t="str">
            <v>Operator</v>
          </cell>
          <cell r="DB148" t="str">
            <v>0</v>
          </cell>
          <cell r="DE148">
            <v>0</v>
          </cell>
          <cell r="DK148" t="b">
            <v>1</v>
          </cell>
          <cell r="DO148">
            <v>0</v>
          </cell>
          <cell r="DP148">
            <v>0</v>
          </cell>
        </row>
        <row r="149">
          <cell r="A149" t="str">
            <v>O981</v>
          </cell>
          <cell r="B149" t="str">
            <v>张毓谦</v>
          </cell>
          <cell r="C149" t="str">
            <v>SG00</v>
          </cell>
          <cell r="D149" t="str">
            <v>生管分部</v>
          </cell>
          <cell r="E149">
            <v>85139</v>
          </cell>
          <cell r="G149" t="str">
            <v>M</v>
          </cell>
          <cell r="H149">
            <v>1</v>
          </cell>
          <cell r="I149" t="str">
            <v>操作工</v>
          </cell>
          <cell r="K149">
            <v>818</v>
          </cell>
          <cell r="L149">
            <v>36395</v>
          </cell>
          <cell r="M149">
            <v>17</v>
          </cell>
          <cell r="N149" t="str">
            <v>课员</v>
          </cell>
          <cell r="O149">
            <v>14</v>
          </cell>
          <cell r="P149">
            <v>5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481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95</v>
          </cell>
          <cell r="AF149">
            <v>1</v>
          </cell>
          <cell r="AG149">
            <v>1</v>
          </cell>
          <cell r="AH149">
            <v>0</v>
          </cell>
          <cell r="AI149">
            <v>23</v>
          </cell>
          <cell r="AJ149">
            <v>0</v>
          </cell>
          <cell r="AL149">
            <v>18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24.5</v>
          </cell>
          <cell r="AR149">
            <v>0</v>
          </cell>
          <cell r="AS149">
            <v>35.5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204</v>
          </cell>
          <cell r="AZ149">
            <v>0</v>
          </cell>
          <cell r="BA149">
            <v>5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338</v>
          </cell>
          <cell r="BG149">
            <v>0</v>
          </cell>
          <cell r="BH149" t="str">
            <v>1</v>
          </cell>
          <cell r="BI149" t="str">
            <v>4367421930037435318</v>
          </cell>
          <cell r="BJ149">
            <v>0</v>
          </cell>
          <cell r="BM149">
            <v>36398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2</v>
          </cell>
          <cell r="BY149" t="str">
            <v>高中生</v>
          </cell>
          <cell r="BZ149">
            <v>57.4</v>
          </cell>
          <cell r="CA149">
            <v>0</v>
          </cell>
          <cell r="CB149">
            <v>100.3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 t="str">
            <v>350600810501001</v>
          </cell>
          <cell r="CP149">
            <v>29707</v>
          </cell>
          <cell r="CQ149">
            <v>0</v>
          </cell>
          <cell r="CR149">
            <v>5.3</v>
          </cell>
          <cell r="CS149">
            <v>5.3</v>
          </cell>
          <cell r="CT149">
            <v>0</v>
          </cell>
          <cell r="CU149">
            <v>5.3</v>
          </cell>
          <cell r="CY149">
            <v>0</v>
          </cell>
          <cell r="DA149" t="str">
            <v>Operator</v>
          </cell>
          <cell r="DB149" t="str">
            <v>1</v>
          </cell>
          <cell r="DE149">
            <v>0</v>
          </cell>
          <cell r="DJ149" t="str">
            <v>1</v>
          </cell>
          <cell r="DK149" t="b">
            <v>0</v>
          </cell>
          <cell r="DO149">
            <v>0</v>
          </cell>
          <cell r="DP149">
            <v>0</v>
          </cell>
        </row>
        <row r="150">
          <cell r="A150" t="str">
            <v>O990</v>
          </cell>
          <cell r="B150" t="str">
            <v>肖晓波</v>
          </cell>
          <cell r="C150" t="str">
            <v>SMYB</v>
          </cell>
          <cell r="D150" t="str">
            <v>油压B组</v>
          </cell>
          <cell r="E150">
            <v>85140</v>
          </cell>
          <cell r="G150" t="str">
            <v>M</v>
          </cell>
          <cell r="H150">
            <v>1</v>
          </cell>
          <cell r="I150" t="str">
            <v>操作工</v>
          </cell>
          <cell r="K150">
            <v>688</v>
          </cell>
          <cell r="L150">
            <v>36395</v>
          </cell>
          <cell r="M150">
            <v>18</v>
          </cell>
          <cell r="N150" t="str">
            <v>工人</v>
          </cell>
          <cell r="O150">
            <v>14</v>
          </cell>
          <cell r="P150">
            <v>6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505</v>
          </cell>
          <cell r="X150">
            <v>0</v>
          </cell>
          <cell r="Y150">
            <v>0</v>
          </cell>
          <cell r="Z150">
            <v>0</v>
          </cell>
          <cell r="AA150">
            <v>1</v>
          </cell>
          <cell r="AB150">
            <v>0</v>
          </cell>
          <cell r="AC150">
            <v>0</v>
          </cell>
          <cell r="AD150">
            <v>0</v>
          </cell>
          <cell r="AE150">
            <v>70</v>
          </cell>
          <cell r="AF150">
            <v>0</v>
          </cell>
          <cell r="AG150">
            <v>1</v>
          </cell>
          <cell r="AH150">
            <v>0</v>
          </cell>
          <cell r="AI150">
            <v>23</v>
          </cell>
          <cell r="AJ150">
            <v>0</v>
          </cell>
          <cell r="AL150">
            <v>4</v>
          </cell>
          <cell r="AM150">
            <v>9</v>
          </cell>
          <cell r="AN150">
            <v>0</v>
          </cell>
          <cell r="AO150">
            <v>0</v>
          </cell>
          <cell r="AP150">
            <v>5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3.89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7</v>
          </cell>
          <cell r="BA150">
            <v>3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38</v>
          </cell>
          <cell r="BG150">
            <v>0</v>
          </cell>
          <cell r="BH150" t="str">
            <v>1</v>
          </cell>
          <cell r="BI150" t="str">
            <v>4367421930001057791</v>
          </cell>
          <cell r="BJ150">
            <v>0</v>
          </cell>
          <cell r="BM150">
            <v>36398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-10.86</v>
          </cell>
          <cell r="BW150">
            <v>0</v>
          </cell>
          <cell r="BX150">
            <v>2</v>
          </cell>
          <cell r="BY150" t="str">
            <v>高中生</v>
          </cell>
          <cell r="BZ150">
            <v>57.4</v>
          </cell>
          <cell r="CA150">
            <v>0</v>
          </cell>
          <cell r="CB150">
            <v>112.7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1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 t="str">
            <v>432503810530281</v>
          </cell>
          <cell r="CP150">
            <v>29736</v>
          </cell>
          <cell r="CQ150">
            <v>0</v>
          </cell>
          <cell r="CR150">
            <v>5.3</v>
          </cell>
          <cell r="CS150">
            <v>5.3</v>
          </cell>
          <cell r="CT150">
            <v>0</v>
          </cell>
          <cell r="CU150">
            <v>5.3</v>
          </cell>
          <cell r="CY150">
            <v>0</v>
          </cell>
          <cell r="DA150" t="str">
            <v>Operator</v>
          </cell>
          <cell r="DB150" t="str">
            <v>0</v>
          </cell>
          <cell r="DE150">
            <v>0</v>
          </cell>
          <cell r="DK150" t="b">
            <v>0</v>
          </cell>
          <cell r="DO150">
            <v>0</v>
          </cell>
          <cell r="DP150">
            <v>0</v>
          </cell>
        </row>
        <row r="151">
          <cell r="A151" t="str">
            <v>OA02</v>
          </cell>
          <cell r="B151" t="str">
            <v>陈菲菲</v>
          </cell>
          <cell r="C151" t="str">
            <v>SYQA</v>
          </cell>
          <cell r="D151" t="str">
            <v>印前检A班</v>
          </cell>
          <cell r="E151">
            <v>85141</v>
          </cell>
          <cell r="G151" t="str">
            <v>F</v>
          </cell>
          <cell r="H151">
            <v>1</v>
          </cell>
          <cell r="I151" t="str">
            <v>操作工</v>
          </cell>
          <cell r="K151">
            <v>639</v>
          </cell>
          <cell r="L151">
            <v>36395</v>
          </cell>
          <cell r="M151">
            <v>18</v>
          </cell>
          <cell r="N151" t="str">
            <v>工人</v>
          </cell>
          <cell r="O151">
            <v>14</v>
          </cell>
          <cell r="P151">
            <v>5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465</v>
          </cell>
          <cell r="X151">
            <v>0</v>
          </cell>
          <cell r="Y151">
            <v>0</v>
          </cell>
          <cell r="Z151">
            <v>0</v>
          </cell>
          <cell r="AA151">
            <v>1</v>
          </cell>
          <cell r="AB151">
            <v>0</v>
          </cell>
          <cell r="AC151">
            <v>0</v>
          </cell>
          <cell r="AD151">
            <v>0</v>
          </cell>
          <cell r="AE151">
            <v>70</v>
          </cell>
          <cell r="AF151">
            <v>0</v>
          </cell>
          <cell r="AG151">
            <v>1</v>
          </cell>
          <cell r="AH151">
            <v>0</v>
          </cell>
          <cell r="AI151">
            <v>23</v>
          </cell>
          <cell r="AJ151">
            <v>0</v>
          </cell>
          <cell r="AL151">
            <v>16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21</v>
          </cell>
          <cell r="AR151">
            <v>0</v>
          </cell>
          <cell r="AS151">
            <v>25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174</v>
          </cell>
          <cell r="AZ151">
            <v>2</v>
          </cell>
          <cell r="BA151">
            <v>5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38</v>
          </cell>
          <cell r="BG151">
            <v>0</v>
          </cell>
          <cell r="BH151" t="str">
            <v>1</v>
          </cell>
          <cell r="BI151" t="str">
            <v>4367421930001057759</v>
          </cell>
          <cell r="BJ151">
            <v>0</v>
          </cell>
          <cell r="BM151">
            <v>36398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-26</v>
          </cell>
          <cell r="BW151">
            <v>0</v>
          </cell>
          <cell r="BX151">
            <v>1</v>
          </cell>
          <cell r="BY151" t="str">
            <v>初中生</v>
          </cell>
          <cell r="BZ151">
            <v>57.4</v>
          </cell>
          <cell r="CA151">
            <v>0</v>
          </cell>
          <cell r="CB151">
            <v>104.6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 t="str">
            <v>350211820805356</v>
          </cell>
          <cell r="CP151">
            <v>30168</v>
          </cell>
          <cell r="CQ151">
            <v>0</v>
          </cell>
          <cell r="CR151">
            <v>5.3</v>
          </cell>
          <cell r="CS151">
            <v>5.3</v>
          </cell>
          <cell r="CT151">
            <v>0</v>
          </cell>
          <cell r="CU151">
            <v>5.3</v>
          </cell>
          <cell r="CY151">
            <v>0</v>
          </cell>
          <cell r="DA151" t="str">
            <v>Operator</v>
          </cell>
          <cell r="DB151" t="str">
            <v>0</v>
          </cell>
          <cell r="DE151">
            <v>0</v>
          </cell>
          <cell r="DK151" t="b">
            <v>1</v>
          </cell>
          <cell r="DO151">
            <v>0</v>
          </cell>
          <cell r="DP151">
            <v>0</v>
          </cell>
        </row>
        <row r="152">
          <cell r="A152" t="str">
            <v>OA03</v>
          </cell>
          <cell r="B152" t="str">
            <v>叶贤红</v>
          </cell>
          <cell r="C152" t="str">
            <v>PA00</v>
          </cell>
          <cell r="D152" t="str">
            <v>QA组</v>
          </cell>
          <cell r="E152">
            <v>85142</v>
          </cell>
          <cell r="G152" t="str">
            <v>F</v>
          </cell>
          <cell r="H152">
            <v>1</v>
          </cell>
          <cell r="I152" t="str">
            <v>操作工</v>
          </cell>
          <cell r="K152">
            <v>695</v>
          </cell>
          <cell r="L152">
            <v>36395</v>
          </cell>
          <cell r="M152">
            <v>18</v>
          </cell>
          <cell r="N152" t="str">
            <v>工人</v>
          </cell>
          <cell r="O152">
            <v>14</v>
          </cell>
          <cell r="P152">
            <v>7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510</v>
          </cell>
          <cell r="X152">
            <v>0</v>
          </cell>
          <cell r="Y152">
            <v>0</v>
          </cell>
          <cell r="Z152">
            <v>0</v>
          </cell>
          <cell r="AA152">
            <v>1</v>
          </cell>
          <cell r="AB152">
            <v>0</v>
          </cell>
          <cell r="AC152">
            <v>0</v>
          </cell>
          <cell r="AD152">
            <v>0</v>
          </cell>
          <cell r="AE152">
            <v>70</v>
          </cell>
          <cell r="AF152">
            <v>1</v>
          </cell>
          <cell r="AG152">
            <v>1</v>
          </cell>
          <cell r="AH152">
            <v>0</v>
          </cell>
          <cell r="AI152">
            <v>23</v>
          </cell>
          <cell r="AJ152">
            <v>0</v>
          </cell>
          <cell r="AL152">
            <v>11</v>
          </cell>
          <cell r="AM152">
            <v>8</v>
          </cell>
          <cell r="AN152">
            <v>0</v>
          </cell>
          <cell r="AO152">
            <v>0</v>
          </cell>
          <cell r="AP152">
            <v>6</v>
          </cell>
          <cell r="AQ152">
            <v>27</v>
          </cell>
          <cell r="AR152">
            <v>22</v>
          </cell>
          <cell r="AS152">
            <v>31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232</v>
          </cell>
          <cell r="AZ152">
            <v>0</v>
          </cell>
          <cell r="BA152">
            <v>4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38</v>
          </cell>
          <cell r="BG152">
            <v>0</v>
          </cell>
          <cell r="BH152" t="str">
            <v>1</v>
          </cell>
          <cell r="BI152" t="str">
            <v>4367421930002683108</v>
          </cell>
          <cell r="BJ152">
            <v>0</v>
          </cell>
          <cell r="BM152">
            <v>36398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1</v>
          </cell>
          <cell r="BY152" t="str">
            <v>初中生</v>
          </cell>
          <cell r="BZ152">
            <v>57.4</v>
          </cell>
          <cell r="CA152">
            <v>0</v>
          </cell>
          <cell r="CB152">
            <v>123.4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1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 t="str">
            <v>350722830406122</v>
          </cell>
          <cell r="CP152">
            <v>30412</v>
          </cell>
          <cell r="CQ152">
            <v>0</v>
          </cell>
          <cell r="CR152">
            <v>5.3</v>
          </cell>
          <cell r="CS152">
            <v>5.3</v>
          </cell>
          <cell r="CT152">
            <v>0</v>
          </cell>
          <cell r="CU152">
            <v>5.3</v>
          </cell>
          <cell r="CY152">
            <v>0</v>
          </cell>
          <cell r="DA152" t="str">
            <v>Operator</v>
          </cell>
          <cell r="DB152" t="str">
            <v>0</v>
          </cell>
          <cell r="DE152">
            <v>0</v>
          </cell>
          <cell r="DK152" t="b">
            <v>0</v>
          </cell>
          <cell r="DO152">
            <v>0</v>
          </cell>
          <cell r="DP152">
            <v>0</v>
          </cell>
        </row>
        <row r="153">
          <cell r="A153" t="str">
            <v>OA05</v>
          </cell>
          <cell r="B153" t="str">
            <v>林雪娟</v>
          </cell>
          <cell r="C153" t="str">
            <v>PCB0</v>
          </cell>
          <cell r="D153" t="str">
            <v>IPQC B组</v>
          </cell>
          <cell r="E153">
            <v>85143</v>
          </cell>
          <cell r="G153" t="str">
            <v>F</v>
          </cell>
          <cell r="H153">
            <v>1</v>
          </cell>
          <cell r="I153" t="str">
            <v>操作工</v>
          </cell>
          <cell r="K153">
            <v>657</v>
          </cell>
          <cell r="L153">
            <v>36395</v>
          </cell>
          <cell r="M153">
            <v>18</v>
          </cell>
          <cell r="N153" t="str">
            <v>工人</v>
          </cell>
          <cell r="O153">
            <v>14</v>
          </cell>
          <cell r="P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484</v>
          </cell>
          <cell r="X153">
            <v>0</v>
          </cell>
          <cell r="Y153">
            <v>0</v>
          </cell>
          <cell r="Z153">
            <v>0</v>
          </cell>
          <cell r="AA153">
            <v>1</v>
          </cell>
          <cell r="AB153">
            <v>0</v>
          </cell>
          <cell r="AC153">
            <v>0</v>
          </cell>
          <cell r="AD153">
            <v>0</v>
          </cell>
          <cell r="AE153">
            <v>70</v>
          </cell>
          <cell r="AF153">
            <v>1</v>
          </cell>
          <cell r="AG153">
            <v>1</v>
          </cell>
          <cell r="AH153">
            <v>0</v>
          </cell>
          <cell r="AI153">
            <v>23</v>
          </cell>
          <cell r="AJ153">
            <v>0</v>
          </cell>
          <cell r="AL153">
            <v>7</v>
          </cell>
          <cell r="AM153">
            <v>11</v>
          </cell>
          <cell r="AN153">
            <v>0</v>
          </cell>
          <cell r="AO153">
            <v>0</v>
          </cell>
          <cell r="AP153">
            <v>9</v>
          </cell>
          <cell r="AQ153">
            <v>18</v>
          </cell>
          <cell r="AR153">
            <v>29</v>
          </cell>
          <cell r="AS153">
            <v>49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240</v>
          </cell>
          <cell r="AZ153">
            <v>0</v>
          </cell>
          <cell r="BA153">
            <v>5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38</v>
          </cell>
          <cell r="BG153">
            <v>0</v>
          </cell>
          <cell r="BH153" t="str">
            <v>1</v>
          </cell>
          <cell r="BI153" t="str">
            <v>4367421930037233630</v>
          </cell>
          <cell r="BJ153">
            <v>0</v>
          </cell>
          <cell r="BM153">
            <v>36398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1</v>
          </cell>
          <cell r="BY153" t="str">
            <v>初中生</v>
          </cell>
          <cell r="BZ153">
            <v>57.4</v>
          </cell>
          <cell r="CA153">
            <v>0</v>
          </cell>
          <cell r="CB153">
            <v>116.1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 t="str">
            <v>350205820526102</v>
          </cell>
          <cell r="CP153">
            <v>30097</v>
          </cell>
          <cell r="CQ153">
            <v>0</v>
          </cell>
          <cell r="CR153">
            <v>5.3</v>
          </cell>
          <cell r="CS153">
            <v>5.3</v>
          </cell>
          <cell r="CT153">
            <v>0</v>
          </cell>
          <cell r="CU153">
            <v>5.3</v>
          </cell>
          <cell r="CY153">
            <v>0</v>
          </cell>
          <cell r="DA153" t="str">
            <v>Operator</v>
          </cell>
          <cell r="DB153" t="str">
            <v>0</v>
          </cell>
          <cell r="DE153">
            <v>0</v>
          </cell>
          <cell r="DK153" t="b">
            <v>0</v>
          </cell>
          <cell r="DO153">
            <v>0</v>
          </cell>
          <cell r="DP153">
            <v>0</v>
          </cell>
        </row>
        <row r="154">
          <cell r="A154" t="str">
            <v>OA17</v>
          </cell>
          <cell r="B154" t="str">
            <v>章琴</v>
          </cell>
          <cell r="C154" t="str">
            <v>PCA0</v>
          </cell>
          <cell r="D154" t="str">
            <v>IPQC A组</v>
          </cell>
          <cell r="E154">
            <v>85145</v>
          </cell>
          <cell r="G154" t="str">
            <v>F</v>
          </cell>
          <cell r="H154">
            <v>1</v>
          </cell>
          <cell r="I154" t="str">
            <v>操作工</v>
          </cell>
          <cell r="K154">
            <v>735</v>
          </cell>
          <cell r="L154">
            <v>36399</v>
          </cell>
          <cell r="M154">
            <v>18</v>
          </cell>
          <cell r="N154" t="str">
            <v>工人</v>
          </cell>
          <cell r="O154">
            <v>14</v>
          </cell>
          <cell r="P154">
            <v>8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533</v>
          </cell>
          <cell r="X154">
            <v>0</v>
          </cell>
          <cell r="Y154">
            <v>0</v>
          </cell>
          <cell r="Z154">
            <v>0</v>
          </cell>
          <cell r="AA154">
            <v>1</v>
          </cell>
          <cell r="AB154">
            <v>0</v>
          </cell>
          <cell r="AC154">
            <v>0</v>
          </cell>
          <cell r="AD154">
            <v>0</v>
          </cell>
          <cell r="AE154">
            <v>70</v>
          </cell>
          <cell r="AF154">
            <v>1</v>
          </cell>
          <cell r="AG154">
            <v>1</v>
          </cell>
          <cell r="AH154">
            <v>0</v>
          </cell>
          <cell r="AI154">
            <v>23</v>
          </cell>
          <cell r="AJ154">
            <v>0</v>
          </cell>
          <cell r="AL154">
            <v>9</v>
          </cell>
          <cell r="AM154">
            <v>8</v>
          </cell>
          <cell r="AN154">
            <v>0</v>
          </cell>
          <cell r="AO154">
            <v>0</v>
          </cell>
          <cell r="AP154">
            <v>8</v>
          </cell>
          <cell r="AQ154">
            <v>24</v>
          </cell>
          <cell r="AR154">
            <v>24</v>
          </cell>
          <cell r="AS154">
            <v>34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218</v>
          </cell>
          <cell r="AZ154">
            <v>0.5</v>
          </cell>
          <cell r="BA154">
            <v>5.5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38</v>
          </cell>
          <cell r="BG154">
            <v>0</v>
          </cell>
          <cell r="BH154" t="str">
            <v>1</v>
          </cell>
          <cell r="BI154" t="str">
            <v>4367421930037231709</v>
          </cell>
          <cell r="BJ154">
            <v>0</v>
          </cell>
          <cell r="BM154">
            <v>36399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2</v>
          </cell>
          <cell r="BY154" t="str">
            <v>高中生</v>
          </cell>
          <cell r="BZ154">
            <v>57.4</v>
          </cell>
          <cell r="CA154">
            <v>0</v>
          </cell>
          <cell r="CB154">
            <v>123.2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 t="str">
            <v>422124750705132</v>
          </cell>
          <cell r="CP154">
            <v>27580</v>
          </cell>
          <cell r="CQ154">
            <v>0</v>
          </cell>
          <cell r="CR154">
            <v>5.3</v>
          </cell>
          <cell r="CS154">
            <v>5.3</v>
          </cell>
          <cell r="CT154">
            <v>0</v>
          </cell>
          <cell r="CU154">
            <v>5.3</v>
          </cell>
          <cell r="CY154">
            <v>0</v>
          </cell>
          <cell r="DA154" t="str">
            <v>Operator</v>
          </cell>
          <cell r="DB154" t="str">
            <v>0</v>
          </cell>
          <cell r="DE154">
            <v>0</v>
          </cell>
          <cell r="DK154" t="b">
            <v>1</v>
          </cell>
          <cell r="DO154">
            <v>0</v>
          </cell>
          <cell r="DP154">
            <v>0</v>
          </cell>
        </row>
        <row r="155">
          <cell r="A155" t="str">
            <v>OA20</v>
          </cell>
          <cell r="B155" t="str">
            <v>李秋菊</v>
          </cell>
          <cell r="C155" t="str">
            <v>SQJA</v>
          </cell>
          <cell r="D155" t="str">
            <v>加检A组</v>
          </cell>
          <cell r="E155">
            <v>85146</v>
          </cell>
          <cell r="G155" t="str">
            <v>F</v>
          </cell>
          <cell r="H155">
            <v>1</v>
          </cell>
          <cell r="I155" t="str">
            <v>操作工</v>
          </cell>
          <cell r="K155">
            <v>683</v>
          </cell>
          <cell r="L155">
            <v>36399</v>
          </cell>
          <cell r="M155">
            <v>18</v>
          </cell>
          <cell r="N155" t="str">
            <v>工人</v>
          </cell>
          <cell r="O155">
            <v>14</v>
          </cell>
          <cell r="P155">
            <v>6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500</v>
          </cell>
          <cell r="X155">
            <v>0</v>
          </cell>
          <cell r="Y155">
            <v>0</v>
          </cell>
          <cell r="Z155">
            <v>0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70</v>
          </cell>
          <cell r="AF155">
            <v>0</v>
          </cell>
          <cell r="AG155">
            <v>1</v>
          </cell>
          <cell r="AH155">
            <v>0</v>
          </cell>
          <cell r="AI155">
            <v>23</v>
          </cell>
          <cell r="AJ155">
            <v>0</v>
          </cell>
          <cell r="AL155">
            <v>4</v>
          </cell>
          <cell r="AM155">
            <v>12</v>
          </cell>
          <cell r="AN155">
            <v>0</v>
          </cell>
          <cell r="AO155">
            <v>0</v>
          </cell>
          <cell r="AP155">
            <v>2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18</v>
          </cell>
          <cell r="AV155">
            <v>27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7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38</v>
          </cell>
          <cell r="BG155">
            <v>0</v>
          </cell>
          <cell r="BH155" t="str">
            <v>1</v>
          </cell>
          <cell r="BI155" t="str">
            <v>4367421930008483222</v>
          </cell>
          <cell r="BJ155">
            <v>0</v>
          </cell>
          <cell r="BM155">
            <v>36399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24</v>
          </cell>
          <cell r="BW155">
            <v>0</v>
          </cell>
          <cell r="BX155">
            <v>1</v>
          </cell>
          <cell r="BY155" t="str">
            <v>初中生</v>
          </cell>
          <cell r="BZ155">
            <v>57.4</v>
          </cell>
          <cell r="CA155">
            <v>0</v>
          </cell>
          <cell r="CB155">
            <v>122.2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1</v>
          </cell>
          <cell r="CJ155">
            <v>1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 t="str">
            <v>350221811120054</v>
          </cell>
          <cell r="CP155">
            <v>29910</v>
          </cell>
          <cell r="CQ155">
            <v>0</v>
          </cell>
          <cell r="CR155">
            <v>5.3</v>
          </cell>
          <cell r="CS155">
            <v>5.3</v>
          </cell>
          <cell r="CT155">
            <v>0</v>
          </cell>
          <cell r="CU155">
            <v>5.3</v>
          </cell>
          <cell r="CY155">
            <v>0</v>
          </cell>
          <cell r="DA155" t="str">
            <v>Operator</v>
          </cell>
          <cell r="DB155" t="str">
            <v>0</v>
          </cell>
          <cell r="DE155">
            <v>0</v>
          </cell>
          <cell r="DK155" t="b">
            <v>1</v>
          </cell>
          <cell r="DO155">
            <v>0</v>
          </cell>
          <cell r="DP155">
            <v>0</v>
          </cell>
        </row>
        <row r="156">
          <cell r="A156" t="str">
            <v>O930</v>
          </cell>
          <cell r="B156" t="str">
            <v>杨育苗</v>
          </cell>
          <cell r="C156" t="str">
            <v>PCA0</v>
          </cell>
          <cell r="D156" t="str">
            <v>IPQC B组</v>
          </cell>
          <cell r="E156">
            <v>85130</v>
          </cell>
          <cell r="G156" t="str">
            <v>M</v>
          </cell>
          <cell r="H156">
            <v>1</v>
          </cell>
          <cell r="I156" t="str">
            <v>操作工</v>
          </cell>
          <cell r="K156">
            <v>655</v>
          </cell>
          <cell r="L156">
            <v>36420</v>
          </cell>
          <cell r="M156">
            <v>18</v>
          </cell>
          <cell r="N156" t="str">
            <v>工人</v>
          </cell>
          <cell r="O156">
            <v>14</v>
          </cell>
          <cell r="P156">
            <v>5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481</v>
          </cell>
          <cell r="X156">
            <v>0</v>
          </cell>
          <cell r="Y156">
            <v>0</v>
          </cell>
          <cell r="Z156">
            <v>0</v>
          </cell>
          <cell r="AA156">
            <v>1</v>
          </cell>
          <cell r="AB156">
            <v>0</v>
          </cell>
          <cell r="AC156">
            <v>0</v>
          </cell>
          <cell r="AD156">
            <v>0</v>
          </cell>
          <cell r="AE156">
            <v>70</v>
          </cell>
          <cell r="AF156">
            <v>1</v>
          </cell>
          <cell r="AG156">
            <v>1</v>
          </cell>
          <cell r="AH156">
            <v>0</v>
          </cell>
          <cell r="AI156">
            <v>23</v>
          </cell>
          <cell r="AJ156">
            <v>0</v>
          </cell>
          <cell r="AL156">
            <v>11</v>
          </cell>
          <cell r="AM156">
            <v>8</v>
          </cell>
          <cell r="AN156">
            <v>0</v>
          </cell>
          <cell r="AO156">
            <v>0</v>
          </cell>
          <cell r="AP156">
            <v>8</v>
          </cell>
          <cell r="AQ156">
            <v>24.5</v>
          </cell>
          <cell r="AR156">
            <v>24</v>
          </cell>
          <cell r="AS156">
            <v>38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238.5</v>
          </cell>
          <cell r="AZ156">
            <v>0</v>
          </cell>
          <cell r="BA156">
            <v>4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1014</v>
          </cell>
          <cell r="BG156">
            <v>0</v>
          </cell>
          <cell r="BH156" t="str">
            <v>1</v>
          </cell>
          <cell r="BI156" t="str">
            <v>4367421930032916494</v>
          </cell>
          <cell r="BJ156">
            <v>0</v>
          </cell>
          <cell r="BM156">
            <v>36420</v>
          </cell>
          <cell r="BP156">
            <v>0</v>
          </cell>
          <cell r="BQ156">
            <v>0</v>
          </cell>
          <cell r="BR156">
            <v>0</v>
          </cell>
          <cell r="BT156">
            <v>975.8</v>
          </cell>
          <cell r="BU156">
            <v>0</v>
          </cell>
          <cell r="BV156">
            <v>0</v>
          </cell>
          <cell r="BW156">
            <v>0</v>
          </cell>
          <cell r="BX156">
            <v>2</v>
          </cell>
          <cell r="BY156" t="str">
            <v>高中生</v>
          </cell>
          <cell r="BZ156">
            <v>57.4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 t="str">
            <v>350600800914701</v>
          </cell>
          <cell r="CP156">
            <v>29478</v>
          </cell>
          <cell r="CQ156">
            <v>0</v>
          </cell>
          <cell r="CR156">
            <v>5.2</v>
          </cell>
          <cell r="CS156">
            <v>5.2</v>
          </cell>
          <cell r="CT156">
            <v>0</v>
          </cell>
          <cell r="CU156">
            <v>5.2</v>
          </cell>
          <cell r="CY156">
            <v>0</v>
          </cell>
          <cell r="DA156" t="str">
            <v>Operator</v>
          </cell>
          <cell r="DB156" t="str">
            <v>0</v>
          </cell>
          <cell r="DE156">
            <v>0</v>
          </cell>
          <cell r="DG156" t="str">
            <v>1</v>
          </cell>
          <cell r="DK156" t="b">
            <v>1</v>
          </cell>
          <cell r="DO156">
            <v>0</v>
          </cell>
          <cell r="DP156">
            <v>0</v>
          </cell>
        </row>
        <row r="157">
          <cell r="A157" t="str">
            <v>OA45</v>
          </cell>
          <cell r="B157" t="str">
            <v>徐世华</v>
          </cell>
          <cell r="C157" t="str">
            <v>SQJB</v>
          </cell>
          <cell r="D157" t="str">
            <v>加检B组</v>
          </cell>
          <cell r="E157">
            <v>85147</v>
          </cell>
          <cell r="G157" t="str">
            <v>F</v>
          </cell>
          <cell r="H157">
            <v>1</v>
          </cell>
          <cell r="I157" t="str">
            <v>操作工</v>
          </cell>
          <cell r="K157">
            <v>719</v>
          </cell>
          <cell r="L157">
            <v>36444</v>
          </cell>
          <cell r="M157">
            <v>18</v>
          </cell>
          <cell r="N157" t="str">
            <v>工人</v>
          </cell>
          <cell r="O157">
            <v>14</v>
          </cell>
          <cell r="P157">
            <v>7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510</v>
          </cell>
          <cell r="X157">
            <v>0</v>
          </cell>
          <cell r="Y157">
            <v>0</v>
          </cell>
          <cell r="Z157">
            <v>0</v>
          </cell>
          <cell r="AA157">
            <v>1</v>
          </cell>
          <cell r="AB157">
            <v>0</v>
          </cell>
          <cell r="AC157">
            <v>0</v>
          </cell>
          <cell r="AD157">
            <v>0</v>
          </cell>
          <cell r="AE157">
            <v>70</v>
          </cell>
          <cell r="AF157">
            <v>0</v>
          </cell>
          <cell r="AG157">
            <v>1</v>
          </cell>
          <cell r="AH157">
            <v>0</v>
          </cell>
          <cell r="AI157">
            <v>23</v>
          </cell>
          <cell r="AJ157">
            <v>0</v>
          </cell>
          <cell r="AL157">
            <v>7.5</v>
          </cell>
          <cell r="AM157">
            <v>10.5</v>
          </cell>
          <cell r="AN157">
            <v>0</v>
          </cell>
          <cell r="AO157">
            <v>0</v>
          </cell>
          <cell r="AP157">
            <v>1</v>
          </cell>
          <cell r="AQ157">
            <v>21</v>
          </cell>
          <cell r="AR157">
            <v>11</v>
          </cell>
          <cell r="AS157">
            <v>16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192</v>
          </cell>
          <cell r="AZ157">
            <v>0</v>
          </cell>
          <cell r="BA157">
            <v>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1257</v>
          </cell>
          <cell r="BG157">
            <v>0</v>
          </cell>
          <cell r="BH157" t="str">
            <v>1</v>
          </cell>
          <cell r="BI157" t="str">
            <v>4367421930036384681</v>
          </cell>
          <cell r="BJ157">
            <v>0</v>
          </cell>
          <cell r="BM157">
            <v>36448</v>
          </cell>
          <cell r="BP157">
            <v>0</v>
          </cell>
          <cell r="BQ157">
            <v>0</v>
          </cell>
          <cell r="BR157">
            <v>0</v>
          </cell>
          <cell r="BT157">
            <v>1348.3</v>
          </cell>
          <cell r="BU157">
            <v>0</v>
          </cell>
          <cell r="BV157">
            <v>0</v>
          </cell>
          <cell r="BW157">
            <v>0</v>
          </cell>
          <cell r="BX157">
            <v>2</v>
          </cell>
          <cell r="BY157" t="str">
            <v>高中生</v>
          </cell>
          <cell r="BZ157">
            <v>57.4</v>
          </cell>
          <cell r="CA157">
            <v>0</v>
          </cell>
          <cell r="CB157">
            <v>119.7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 t="str">
            <v>341122760907444</v>
          </cell>
          <cell r="CP157">
            <v>28010</v>
          </cell>
          <cell r="CQ157">
            <v>0</v>
          </cell>
          <cell r="CR157">
            <v>5.2</v>
          </cell>
          <cell r="CS157">
            <v>5.2</v>
          </cell>
          <cell r="CT157">
            <v>0</v>
          </cell>
          <cell r="CU157">
            <v>5.2</v>
          </cell>
          <cell r="CY157">
            <v>0</v>
          </cell>
          <cell r="DA157" t="str">
            <v>Operator</v>
          </cell>
          <cell r="DB157" t="str">
            <v>0</v>
          </cell>
          <cell r="DE157">
            <v>0</v>
          </cell>
          <cell r="DG157" t="str">
            <v>1</v>
          </cell>
          <cell r="DK157" t="b">
            <v>1</v>
          </cell>
          <cell r="DO157">
            <v>0</v>
          </cell>
          <cell r="DP157">
            <v>0</v>
          </cell>
        </row>
        <row r="158">
          <cell r="A158" t="str">
            <v>P007</v>
          </cell>
          <cell r="B158" t="str">
            <v>赵玉莲</v>
          </cell>
          <cell r="C158" t="str">
            <v>SMYF</v>
          </cell>
          <cell r="D158" t="str">
            <v>油压前检B组</v>
          </cell>
          <cell r="E158">
            <v>85153</v>
          </cell>
          <cell r="G158" t="str">
            <v>F</v>
          </cell>
          <cell r="H158">
            <v>1</v>
          </cell>
          <cell r="I158" t="str">
            <v>操作工</v>
          </cell>
          <cell r="K158">
            <v>558</v>
          </cell>
          <cell r="L158">
            <v>36535</v>
          </cell>
          <cell r="M158">
            <v>18</v>
          </cell>
          <cell r="N158" t="str">
            <v>工人</v>
          </cell>
          <cell r="O158">
            <v>14</v>
          </cell>
          <cell r="P158">
            <v>5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465</v>
          </cell>
          <cell r="X158">
            <v>0</v>
          </cell>
          <cell r="Y158">
            <v>0</v>
          </cell>
          <cell r="Z158">
            <v>0</v>
          </cell>
          <cell r="AA158">
            <v>1</v>
          </cell>
          <cell r="AB158">
            <v>0</v>
          </cell>
          <cell r="AC158">
            <v>0</v>
          </cell>
          <cell r="AD158">
            <v>0</v>
          </cell>
          <cell r="AE158">
            <v>70</v>
          </cell>
          <cell r="AF158">
            <v>0</v>
          </cell>
          <cell r="AG158">
            <v>1</v>
          </cell>
          <cell r="AH158">
            <v>0</v>
          </cell>
          <cell r="AI158">
            <v>23</v>
          </cell>
          <cell r="AJ158">
            <v>0</v>
          </cell>
          <cell r="AL158">
            <v>18.5</v>
          </cell>
          <cell r="AM158">
            <v>0</v>
          </cell>
          <cell r="AN158">
            <v>0</v>
          </cell>
          <cell r="AO158">
            <v>0</v>
          </cell>
          <cell r="AP158">
            <v>3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7.1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0.5</v>
          </cell>
          <cell r="BA158">
            <v>4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19</v>
          </cell>
          <cell r="BG158">
            <v>0</v>
          </cell>
          <cell r="BH158" t="str">
            <v>1</v>
          </cell>
          <cell r="BI158" t="str">
            <v>4367421930037101449</v>
          </cell>
          <cell r="BJ158">
            <v>0</v>
          </cell>
          <cell r="BM158">
            <v>36536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-10</v>
          </cell>
          <cell r="BW158">
            <v>0</v>
          </cell>
          <cell r="BX158">
            <v>1</v>
          </cell>
          <cell r="BY158" t="str">
            <v>初中生</v>
          </cell>
          <cell r="BZ158">
            <v>57.4</v>
          </cell>
          <cell r="CA158">
            <v>0</v>
          </cell>
          <cell r="CB158">
            <v>107.4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1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 t="str">
            <v>372922771212392</v>
          </cell>
          <cell r="CP158">
            <v>28471</v>
          </cell>
          <cell r="CQ158">
            <v>27</v>
          </cell>
          <cell r="CR158">
            <v>4.9000000000000004</v>
          </cell>
          <cell r="CS158">
            <v>4.9000000000000004</v>
          </cell>
          <cell r="CT158">
            <v>0</v>
          </cell>
          <cell r="CU158">
            <v>4.9000000000000004</v>
          </cell>
          <cell r="CY158">
            <v>0</v>
          </cell>
          <cell r="DA158" t="str">
            <v>Operator</v>
          </cell>
          <cell r="DB158" t="str">
            <v>0</v>
          </cell>
          <cell r="DE158">
            <v>0</v>
          </cell>
          <cell r="DK158" t="b">
            <v>1</v>
          </cell>
          <cell r="DO158">
            <v>0</v>
          </cell>
          <cell r="DP158">
            <v>0</v>
          </cell>
        </row>
        <row r="159">
          <cell r="A159" t="str">
            <v>P026</v>
          </cell>
          <cell r="B159" t="str">
            <v>周建波</v>
          </cell>
          <cell r="C159" t="str">
            <v>SB0B</v>
          </cell>
          <cell r="D159" t="str">
            <v>备料B组</v>
          </cell>
          <cell r="E159">
            <v>85155</v>
          </cell>
          <cell r="G159" t="str">
            <v>M</v>
          </cell>
          <cell r="H159">
            <v>1</v>
          </cell>
          <cell r="I159" t="str">
            <v>操作工</v>
          </cell>
          <cell r="K159">
            <v>639</v>
          </cell>
          <cell r="L159">
            <v>36566</v>
          </cell>
          <cell r="M159">
            <v>18</v>
          </cell>
          <cell r="N159" t="str">
            <v>工人</v>
          </cell>
          <cell r="O159">
            <v>14</v>
          </cell>
          <cell r="P159">
            <v>5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465</v>
          </cell>
          <cell r="X159">
            <v>0</v>
          </cell>
          <cell r="Y159">
            <v>0</v>
          </cell>
          <cell r="Z159">
            <v>0</v>
          </cell>
          <cell r="AA159">
            <v>1</v>
          </cell>
          <cell r="AB159">
            <v>0</v>
          </cell>
          <cell r="AC159">
            <v>0</v>
          </cell>
          <cell r="AD159">
            <v>0</v>
          </cell>
          <cell r="AE159">
            <v>70</v>
          </cell>
          <cell r="AF159">
            <v>0</v>
          </cell>
          <cell r="AG159">
            <v>1</v>
          </cell>
          <cell r="AH159">
            <v>0</v>
          </cell>
          <cell r="AI159">
            <v>23</v>
          </cell>
          <cell r="AJ159">
            <v>0</v>
          </cell>
          <cell r="AL159">
            <v>9</v>
          </cell>
          <cell r="AM159">
            <v>8</v>
          </cell>
          <cell r="AN159">
            <v>0</v>
          </cell>
          <cell r="AO159">
            <v>0</v>
          </cell>
          <cell r="AP159">
            <v>0</v>
          </cell>
          <cell r="AQ159">
            <v>1</v>
          </cell>
          <cell r="AR159">
            <v>1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138</v>
          </cell>
          <cell r="AZ159">
            <v>0</v>
          </cell>
          <cell r="BA159">
            <v>6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19</v>
          </cell>
          <cell r="BG159">
            <v>0</v>
          </cell>
          <cell r="BH159" t="str">
            <v>1</v>
          </cell>
          <cell r="BI159" t="str">
            <v>4367421930002682936</v>
          </cell>
          <cell r="BJ159">
            <v>0</v>
          </cell>
          <cell r="BM159">
            <v>36567</v>
          </cell>
          <cell r="BP159">
            <v>0</v>
          </cell>
          <cell r="BQ159">
            <v>0</v>
          </cell>
          <cell r="BR159">
            <v>0</v>
          </cell>
          <cell r="BT159">
            <v>0</v>
          </cell>
          <cell r="BU159">
            <v>0</v>
          </cell>
          <cell r="BV159">
            <v>52.5</v>
          </cell>
          <cell r="BW159">
            <v>0</v>
          </cell>
          <cell r="BX159">
            <v>1</v>
          </cell>
          <cell r="BY159" t="str">
            <v>初中生</v>
          </cell>
          <cell r="BZ159">
            <v>57.4</v>
          </cell>
          <cell r="CA159">
            <v>0</v>
          </cell>
          <cell r="CB159">
            <v>96.5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 t="str">
            <v>420683720624123</v>
          </cell>
          <cell r="CP159">
            <v>26474</v>
          </cell>
          <cell r="CQ159">
            <v>0</v>
          </cell>
          <cell r="CR159">
            <v>4.8</v>
          </cell>
          <cell r="CS159">
            <v>4.8</v>
          </cell>
          <cell r="CT159">
            <v>0</v>
          </cell>
          <cell r="CU159">
            <v>4.8</v>
          </cell>
          <cell r="CY159">
            <v>0</v>
          </cell>
          <cell r="DA159" t="str">
            <v>Operator</v>
          </cell>
          <cell r="DB159" t="str">
            <v>0</v>
          </cell>
          <cell r="DE159">
            <v>0</v>
          </cell>
          <cell r="DK159" t="b">
            <v>0</v>
          </cell>
          <cell r="DO159">
            <v>0</v>
          </cell>
          <cell r="DP159">
            <v>0</v>
          </cell>
        </row>
        <row r="160">
          <cell r="A160" t="str">
            <v>P031</v>
          </cell>
          <cell r="B160" t="str">
            <v>杨惠珍</v>
          </cell>
          <cell r="C160" t="str">
            <v>PCA0</v>
          </cell>
          <cell r="D160" t="str">
            <v>IPQC A组</v>
          </cell>
          <cell r="E160">
            <v>85156</v>
          </cell>
          <cell r="G160" t="str">
            <v>F</v>
          </cell>
          <cell r="H160">
            <v>1</v>
          </cell>
          <cell r="I160" t="str">
            <v>操作工</v>
          </cell>
          <cell r="K160">
            <v>639</v>
          </cell>
          <cell r="L160">
            <v>36567</v>
          </cell>
          <cell r="M160">
            <v>18</v>
          </cell>
          <cell r="N160" t="str">
            <v>工人</v>
          </cell>
          <cell r="O160">
            <v>14</v>
          </cell>
          <cell r="P160">
            <v>5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465</v>
          </cell>
          <cell r="X160">
            <v>0</v>
          </cell>
          <cell r="Y160">
            <v>0</v>
          </cell>
          <cell r="Z160">
            <v>0</v>
          </cell>
          <cell r="AA160">
            <v>1</v>
          </cell>
          <cell r="AB160">
            <v>0</v>
          </cell>
          <cell r="AC160">
            <v>0</v>
          </cell>
          <cell r="AD160">
            <v>0</v>
          </cell>
          <cell r="AE160">
            <v>70</v>
          </cell>
          <cell r="AF160">
            <v>1</v>
          </cell>
          <cell r="AG160">
            <v>1</v>
          </cell>
          <cell r="AH160">
            <v>0</v>
          </cell>
          <cell r="AI160">
            <v>23</v>
          </cell>
          <cell r="AJ160">
            <v>0</v>
          </cell>
          <cell r="AL160">
            <v>11</v>
          </cell>
          <cell r="AM160">
            <v>8</v>
          </cell>
          <cell r="AN160">
            <v>0</v>
          </cell>
          <cell r="AO160">
            <v>0</v>
          </cell>
          <cell r="AP160">
            <v>6</v>
          </cell>
          <cell r="AQ160">
            <v>25</v>
          </cell>
          <cell r="AR160">
            <v>21.5</v>
          </cell>
          <cell r="AS160">
            <v>40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238.5</v>
          </cell>
          <cell r="AZ160">
            <v>0</v>
          </cell>
          <cell r="BA160">
            <v>4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19</v>
          </cell>
          <cell r="BG160">
            <v>0</v>
          </cell>
          <cell r="BH160" t="str">
            <v>1</v>
          </cell>
          <cell r="BI160" t="str">
            <v>4367421930002682894</v>
          </cell>
          <cell r="BJ160">
            <v>0</v>
          </cell>
          <cell r="BM160">
            <v>36567</v>
          </cell>
          <cell r="BP160">
            <v>0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1</v>
          </cell>
          <cell r="BY160" t="str">
            <v>初中生</v>
          </cell>
          <cell r="BZ160">
            <v>57.4</v>
          </cell>
          <cell r="CA160">
            <v>0</v>
          </cell>
          <cell r="CB160">
            <v>102.8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 t="str">
            <v>350212820924202</v>
          </cell>
          <cell r="CP160">
            <v>30218</v>
          </cell>
          <cell r="CQ160">
            <v>0</v>
          </cell>
          <cell r="CR160">
            <v>4.8</v>
          </cell>
          <cell r="CS160">
            <v>4.8</v>
          </cell>
          <cell r="CT160">
            <v>0</v>
          </cell>
          <cell r="CU160">
            <v>4.8</v>
          </cell>
          <cell r="CY160">
            <v>0</v>
          </cell>
          <cell r="DA160" t="str">
            <v>Operator</v>
          </cell>
          <cell r="DB160" t="str">
            <v>0</v>
          </cell>
          <cell r="DE160">
            <v>0</v>
          </cell>
          <cell r="DK160" t="b">
            <v>1</v>
          </cell>
          <cell r="DO160">
            <v>0</v>
          </cell>
          <cell r="DP160">
            <v>0</v>
          </cell>
        </row>
        <row r="161">
          <cell r="A161" t="str">
            <v>P041</v>
          </cell>
          <cell r="B161" t="str">
            <v>陈建强</v>
          </cell>
          <cell r="C161" t="str">
            <v>PCB0</v>
          </cell>
          <cell r="D161" t="str">
            <v>IPQC B组</v>
          </cell>
          <cell r="E161">
            <v>85158</v>
          </cell>
          <cell r="G161" t="str">
            <v>M</v>
          </cell>
          <cell r="H161">
            <v>1</v>
          </cell>
          <cell r="I161" t="str">
            <v>操作工</v>
          </cell>
          <cell r="K161">
            <v>580</v>
          </cell>
          <cell r="L161">
            <v>36598</v>
          </cell>
          <cell r="M161">
            <v>18</v>
          </cell>
          <cell r="N161" t="str">
            <v>工人</v>
          </cell>
          <cell r="O161">
            <v>14</v>
          </cell>
          <cell r="P161">
            <v>3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420</v>
          </cell>
          <cell r="X161">
            <v>0</v>
          </cell>
          <cell r="Y161">
            <v>0</v>
          </cell>
          <cell r="Z161">
            <v>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70</v>
          </cell>
          <cell r="AF161">
            <v>1</v>
          </cell>
          <cell r="AG161">
            <v>1</v>
          </cell>
          <cell r="AH161">
            <v>0</v>
          </cell>
          <cell r="AI161">
            <v>23</v>
          </cell>
          <cell r="AJ161">
            <v>0</v>
          </cell>
          <cell r="AL161">
            <v>6.5</v>
          </cell>
          <cell r="AM161">
            <v>11</v>
          </cell>
          <cell r="AN161">
            <v>0</v>
          </cell>
          <cell r="AO161">
            <v>0</v>
          </cell>
          <cell r="AP161">
            <v>7</v>
          </cell>
          <cell r="AQ161">
            <v>26.5</v>
          </cell>
          <cell r="AR161">
            <v>24.5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178.5</v>
          </cell>
          <cell r="AZ161">
            <v>1.5</v>
          </cell>
          <cell r="BA161">
            <v>4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19</v>
          </cell>
          <cell r="BG161">
            <v>0</v>
          </cell>
          <cell r="BH161" t="str">
            <v>1</v>
          </cell>
          <cell r="BI161" t="str">
            <v>4367421930006200206</v>
          </cell>
          <cell r="BJ161">
            <v>0</v>
          </cell>
          <cell r="BM161">
            <v>36599</v>
          </cell>
          <cell r="BP161">
            <v>0</v>
          </cell>
          <cell r="BQ161">
            <v>0</v>
          </cell>
          <cell r="BR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1</v>
          </cell>
          <cell r="BY161" t="str">
            <v>初中生</v>
          </cell>
          <cell r="BZ161">
            <v>57.4</v>
          </cell>
          <cell r="CA161">
            <v>0</v>
          </cell>
          <cell r="CB161">
            <v>86.2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 t="str">
            <v>350211791112355</v>
          </cell>
          <cell r="CP161">
            <v>29171</v>
          </cell>
          <cell r="CQ161">
            <v>0</v>
          </cell>
          <cell r="CR161">
            <v>4.7</v>
          </cell>
          <cell r="CS161">
            <v>4.7</v>
          </cell>
          <cell r="CT161">
            <v>0</v>
          </cell>
          <cell r="CU161">
            <v>4.7</v>
          </cell>
          <cell r="CY161">
            <v>0</v>
          </cell>
          <cell r="DA161" t="str">
            <v>Operator</v>
          </cell>
          <cell r="DB161" t="str">
            <v>0</v>
          </cell>
          <cell r="DE161">
            <v>0</v>
          </cell>
          <cell r="DK161" t="b">
            <v>1</v>
          </cell>
          <cell r="DO161">
            <v>0</v>
          </cell>
          <cell r="DP161">
            <v>0</v>
          </cell>
        </row>
        <row r="162">
          <cell r="A162" t="str">
            <v>P043</v>
          </cell>
          <cell r="B162" t="str">
            <v>尤美伍</v>
          </cell>
          <cell r="C162" t="str">
            <v>SQJA</v>
          </cell>
          <cell r="D162" t="str">
            <v>加检A组</v>
          </cell>
          <cell r="E162">
            <v>85159</v>
          </cell>
          <cell r="G162" t="str">
            <v>F</v>
          </cell>
          <cell r="H162">
            <v>1</v>
          </cell>
          <cell r="I162" t="str">
            <v>操作工</v>
          </cell>
          <cell r="K162">
            <v>632</v>
          </cell>
          <cell r="L162">
            <v>36598</v>
          </cell>
          <cell r="M162">
            <v>18</v>
          </cell>
          <cell r="N162" t="str">
            <v>工人</v>
          </cell>
          <cell r="O162">
            <v>14</v>
          </cell>
          <cell r="P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459</v>
          </cell>
          <cell r="X162">
            <v>0</v>
          </cell>
          <cell r="Y162">
            <v>0</v>
          </cell>
          <cell r="Z162">
            <v>0</v>
          </cell>
          <cell r="AA162">
            <v>1</v>
          </cell>
          <cell r="AB162">
            <v>0</v>
          </cell>
          <cell r="AC162">
            <v>0</v>
          </cell>
          <cell r="AD162">
            <v>0</v>
          </cell>
          <cell r="AE162">
            <v>70</v>
          </cell>
          <cell r="AF162">
            <v>0</v>
          </cell>
          <cell r="AG162">
            <v>1</v>
          </cell>
          <cell r="AH162">
            <v>0</v>
          </cell>
          <cell r="AI162">
            <v>23</v>
          </cell>
          <cell r="AJ162">
            <v>0</v>
          </cell>
          <cell r="AL162">
            <v>5</v>
          </cell>
          <cell r="AM162">
            <v>14</v>
          </cell>
          <cell r="AN162">
            <v>0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24.76</v>
          </cell>
          <cell r="AV162">
            <v>3.33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4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19</v>
          </cell>
          <cell r="BG162">
            <v>0</v>
          </cell>
          <cell r="BH162" t="str">
            <v>1</v>
          </cell>
          <cell r="BI162" t="str">
            <v>4367421930002837118</v>
          </cell>
          <cell r="BJ162">
            <v>0</v>
          </cell>
          <cell r="BM162">
            <v>36599</v>
          </cell>
          <cell r="BP162">
            <v>0</v>
          </cell>
          <cell r="BQ162">
            <v>0</v>
          </cell>
          <cell r="BR162">
            <v>0</v>
          </cell>
          <cell r="BT162">
            <v>0</v>
          </cell>
          <cell r="BU162">
            <v>0</v>
          </cell>
          <cell r="BV162">
            <v>-39</v>
          </cell>
          <cell r="BW162">
            <v>0</v>
          </cell>
          <cell r="BX162">
            <v>1</v>
          </cell>
          <cell r="BY162" t="str">
            <v>初中生</v>
          </cell>
          <cell r="BZ162">
            <v>57.4</v>
          </cell>
          <cell r="CA162">
            <v>0</v>
          </cell>
          <cell r="CB162">
            <v>110.6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1</v>
          </cell>
          <cell r="CJ162">
            <v>1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 t="str">
            <v>341226197711185060</v>
          </cell>
          <cell r="CP162">
            <v>28447</v>
          </cell>
          <cell r="CQ162">
            <v>0</v>
          </cell>
          <cell r="CR162">
            <v>4.7</v>
          </cell>
          <cell r="CS162">
            <v>4.7</v>
          </cell>
          <cell r="CT162">
            <v>0</v>
          </cell>
          <cell r="CU162">
            <v>4.7</v>
          </cell>
          <cell r="CY162">
            <v>0</v>
          </cell>
          <cell r="DA162" t="str">
            <v>Operator</v>
          </cell>
          <cell r="DB162" t="str">
            <v>0</v>
          </cell>
          <cell r="DE162">
            <v>0</v>
          </cell>
          <cell r="DK162" t="b">
            <v>1</v>
          </cell>
          <cell r="DO162">
            <v>0</v>
          </cell>
          <cell r="DP162">
            <v>0</v>
          </cell>
        </row>
        <row r="163">
          <cell r="A163" t="str">
            <v>P049</v>
          </cell>
          <cell r="B163" t="str">
            <v>童桂花</v>
          </cell>
          <cell r="C163" t="str">
            <v>SB0A</v>
          </cell>
          <cell r="D163" t="str">
            <v>备料A组</v>
          </cell>
          <cell r="E163">
            <v>85160</v>
          </cell>
          <cell r="G163" t="str">
            <v>F</v>
          </cell>
          <cell r="H163">
            <v>1</v>
          </cell>
          <cell r="I163" t="str">
            <v>操作工</v>
          </cell>
          <cell r="K163">
            <v>613</v>
          </cell>
          <cell r="L163">
            <v>36598</v>
          </cell>
          <cell r="M163">
            <v>18</v>
          </cell>
          <cell r="N163" t="str">
            <v>工人</v>
          </cell>
          <cell r="O163">
            <v>14</v>
          </cell>
          <cell r="P163">
            <v>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443</v>
          </cell>
          <cell r="X163">
            <v>0</v>
          </cell>
          <cell r="Y163">
            <v>0</v>
          </cell>
          <cell r="Z163">
            <v>0</v>
          </cell>
          <cell r="AA163">
            <v>1</v>
          </cell>
          <cell r="AB163">
            <v>0</v>
          </cell>
          <cell r="AC163">
            <v>0</v>
          </cell>
          <cell r="AD163">
            <v>0</v>
          </cell>
          <cell r="AE163">
            <v>70</v>
          </cell>
          <cell r="AF163">
            <v>0</v>
          </cell>
          <cell r="AG163">
            <v>1</v>
          </cell>
          <cell r="AH163">
            <v>0</v>
          </cell>
          <cell r="AI163">
            <v>23</v>
          </cell>
          <cell r="AJ163">
            <v>0</v>
          </cell>
          <cell r="AL163">
            <v>8</v>
          </cell>
          <cell r="AM163">
            <v>11</v>
          </cell>
          <cell r="AN163">
            <v>0</v>
          </cell>
          <cell r="AO163">
            <v>0</v>
          </cell>
          <cell r="AP163">
            <v>0</v>
          </cell>
          <cell r="AQ163">
            <v>1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153</v>
          </cell>
          <cell r="AZ163">
            <v>0</v>
          </cell>
          <cell r="BA163">
            <v>4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19</v>
          </cell>
          <cell r="BG163">
            <v>0</v>
          </cell>
          <cell r="BH163" t="str">
            <v>1</v>
          </cell>
          <cell r="BI163" t="str">
            <v>4367421930020780886</v>
          </cell>
          <cell r="BJ163">
            <v>0</v>
          </cell>
          <cell r="BM163">
            <v>36599</v>
          </cell>
          <cell r="BP163">
            <v>0</v>
          </cell>
          <cell r="BQ163">
            <v>0</v>
          </cell>
          <cell r="BR163">
            <v>0</v>
          </cell>
          <cell r="BT163">
            <v>0</v>
          </cell>
          <cell r="BU163">
            <v>0</v>
          </cell>
          <cell r="BV163">
            <v>45.1</v>
          </cell>
          <cell r="BW163">
            <v>0</v>
          </cell>
          <cell r="BX163">
            <v>1</v>
          </cell>
          <cell r="BY163" t="str">
            <v>初中生</v>
          </cell>
          <cell r="BZ163">
            <v>57.4</v>
          </cell>
          <cell r="CA163">
            <v>0</v>
          </cell>
          <cell r="CB163">
            <v>109.4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 t="str">
            <v>422101730914534</v>
          </cell>
          <cell r="CP163">
            <v>26921</v>
          </cell>
          <cell r="CQ163">
            <v>0</v>
          </cell>
          <cell r="CR163">
            <v>4.7</v>
          </cell>
          <cell r="CS163">
            <v>4.7</v>
          </cell>
          <cell r="CT163">
            <v>0</v>
          </cell>
          <cell r="CU163">
            <v>4.7</v>
          </cell>
          <cell r="CY163">
            <v>0</v>
          </cell>
          <cell r="DA163" t="str">
            <v>Operator</v>
          </cell>
          <cell r="DB163" t="str">
            <v>0</v>
          </cell>
          <cell r="DE163">
            <v>0</v>
          </cell>
          <cell r="DK163" t="b">
            <v>1</v>
          </cell>
          <cell r="DO163">
            <v>0</v>
          </cell>
          <cell r="DP163">
            <v>0</v>
          </cell>
        </row>
        <row r="164">
          <cell r="A164" t="str">
            <v>P052</v>
          </cell>
          <cell r="B164" t="str">
            <v>高辉旺</v>
          </cell>
          <cell r="C164" t="str">
            <v>SB0A</v>
          </cell>
          <cell r="D164" t="str">
            <v>备料A组</v>
          </cell>
          <cell r="E164">
            <v>85161</v>
          </cell>
          <cell r="G164" t="str">
            <v>M</v>
          </cell>
          <cell r="H164">
            <v>1</v>
          </cell>
          <cell r="I164" t="str">
            <v>操作工</v>
          </cell>
          <cell r="K164">
            <v>639</v>
          </cell>
          <cell r="L164">
            <v>36598</v>
          </cell>
          <cell r="M164">
            <v>18</v>
          </cell>
          <cell r="N164" t="str">
            <v>工人</v>
          </cell>
          <cell r="O164">
            <v>14</v>
          </cell>
          <cell r="P164">
            <v>5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465</v>
          </cell>
          <cell r="X164">
            <v>0</v>
          </cell>
          <cell r="Y164">
            <v>0</v>
          </cell>
          <cell r="Z164">
            <v>0</v>
          </cell>
          <cell r="AA164">
            <v>1</v>
          </cell>
          <cell r="AB164">
            <v>0</v>
          </cell>
          <cell r="AC164">
            <v>0</v>
          </cell>
          <cell r="AD164">
            <v>0</v>
          </cell>
          <cell r="AE164">
            <v>70</v>
          </cell>
          <cell r="AF164">
            <v>0</v>
          </cell>
          <cell r="AG164">
            <v>1</v>
          </cell>
          <cell r="AH164">
            <v>0</v>
          </cell>
          <cell r="AI164">
            <v>23</v>
          </cell>
          <cell r="AJ164">
            <v>0</v>
          </cell>
          <cell r="AL164">
            <v>10</v>
          </cell>
          <cell r="AM164">
            <v>7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137</v>
          </cell>
          <cell r="AZ164">
            <v>0</v>
          </cell>
          <cell r="BA164">
            <v>6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19</v>
          </cell>
          <cell r="BG164">
            <v>0</v>
          </cell>
          <cell r="BH164" t="str">
            <v>1</v>
          </cell>
          <cell r="BI164" t="str">
            <v>4367421930037233788</v>
          </cell>
          <cell r="BJ164">
            <v>0</v>
          </cell>
          <cell r="BM164">
            <v>36599</v>
          </cell>
          <cell r="BP164">
            <v>0</v>
          </cell>
          <cell r="BQ164">
            <v>0</v>
          </cell>
          <cell r="BR164">
            <v>0</v>
          </cell>
          <cell r="BT164">
            <v>0</v>
          </cell>
          <cell r="BU164">
            <v>0</v>
          </cell>
          <cell r="BV164">
            <v>77.8</v>
          </cell>
          <cell r="BW164">
            <v>0</v>
          </cell>
          <cell r="BX164">
            <v>1</v>
          </cell>
          <cell r="BY164" t="str">
            <v>初中生</v>
          </cell>
          <cell r="BZ164">
            <v>57.4</v>
          </cell>
          <cell r="CA164">
            <v>0</v>
          </cell>
          <cell r="CB164">
            <v>90.2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 t="str">
            <v>350524740417381</v>
          </cell>
          <cell r="CP164">
            <v>27136</v>
          </cell>
          <cell r="CQ164">
            <v>0</v>
          </cell>
          <cell r="CR164">
            <v>4.7</v>
          </cell>
          <cell r="CS164">
            <v>4.7</v>
          </cell>
          <cell r="CT164">
            <v>0</v>
          </cell>
          <cell r="CU164">
            <v>4.7</v>
          </cell>
          <cell r="CY164">
            <v>0</v>
          </cell>
          <cell r="DA164" t="str">
            <v>Operator</v>
          </cell>
          <cell r="DB164" t="str">
            <v>0</v>
          </cell>
          <cell r="DE164">
            <v>0</v>
          </cell>
          <cell r="DK164" t="b">
            <v>0</v>
          </cell>
          <cell r="DO164">
            <v>0</v>
          </cell>
          <cell r="DP164">
            <v>0</v>
          </cell>
        </row>
        <row r="165">
          <cell r="A165" t="str">
            <v>P058</v>
          </cell>
          <cell r="B165" t="str">
            <v>连燕玲</v>
          </cell>
          <cell r="C165" t="str">
            <v>SMYA</v>
          </cell>
          <cell r="D165" t="str">
            <v>油压A组</v>
          </cell>
          <cell r="E165">
            <v>85162</v>
          </cell>
          <cell r="G165" t="str">
            <v>F</v>
          </cell>
          <cell r="H165">
            <v>1</v>
          </cell>
          <cell r="I165" t="str">
            <v>操作工</v>
          </cell>
          <cell r="K165">
            <v>613</v>
          </cell>
          <cell r="L165">
            <v>36598</v>
          </cell>
          <cell r="M165">
            <v>18</v>
          </cell>
          <cell r="N165" t="str">
            <v>工人</v>
          </cell>
          <cell r="O165">
            <v>14</v>
          </cell>
          <cell r="P165">
            <v>4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443</v>
          </cell>
          <cell r="X165">
            <v>0</v>
          </cell>
          <cell r="Y165">
            <v>0</v>
          </cell>
          <cell r="Z165">
            <v>0</v>
          </cell>
          <cell r="AA165">
            <v>1</v>
          </cell>
          <cell r="AB165">
            <v>0</v>
          </cell>
          <cell r="AC165">
            <v>0</v>
          </cell>
          <cell r="AD165">
            <v>0</v>
          </cell>
          <cell r="AE165">
            <v>70</v>
          </cell>
          <cell r="AF165">
            <v>0</v>
          </cell>
          <cell r="AG165">
            <v>1</v>
          </cell>
          <cell r="AH165">
            <v>0</v>
          </cell>
          <cell r="AI165">
            <v>23</v>
          </cell>
          <cell r="AJ165">
            <v>0</v>
          </cell>
          <cell r="AL165">
            <v>9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2.15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3</v>
          </cell>
          <cell r="BA165">
            <v>4</v>
          </cell>
          <cell r="BB165">
            <v>5</v>
          </cell>
          <cell r="BC165">
            <v>2</v>
          </cell>
          <cell r="BD165">
            <v>0</v>
          </cell>
          <cell r="BE165">
            <v>0</v>
          </cell>
          <cell r="BF165">
            <v>139</v>
          </cell>
          <cell r="BG165">
            <v>0</v>
          </cell>
          <cell r="BH165" t="str">
            <v>1</v>
          </cell>
          <cell r="BI165" t="str">
            <v>4367421930002835203</v>
          </cell>
          <cell r="BJ165">
            <v>0</v>
          </cell>
          <cell r="BM165">
            <v>36599</v>
          </cell>
          <cell r="BP165">
            <v>0</v>
          </cell>
          <cell r="BQ165">
            <v>0</v>
          </cell>
          <cell r="BR165">
            <v>0</v>
          </cell>
          <cell r="BT165">
            <v>0</v>
          </cell>
          <cell r="BU165">
            <v>0</v>
          </cell>
          <cell r="BV165">
            <v>-0.3</v>
          </cell>
          <cell r="BW165">
            <v>0</v>
          </cell>
          <cell r="BX165">
            <v>1</v>
          </cell>
          <cell r="BY165" t="str">
            <v>初中生</v>
          </cell>
          <cell r="BZ165">
            <v>57.4</v>
          </cell>
          <cell r="CA165">
            <v>0</v>
          </cell>
          <cell r="CB165">
            <v>108.8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1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 t="str">
            <v>350212831010204</v>
          </cell>
          <cell r="CP165">
            <v>30599</v>
          </cell>
          <cell r="CQ165">
            <v>0</v>
          </cell>
          <cell r="CR165">
            <v>4.7</v>
          </cell>
          <cell r="CS165">
            <v>4.7</v>
          </cell>
          <cell r="CT165">
            <v>0</v>
          </cell>
          <cell r="CU165">
            <v>4.7</v>
          </cell>
          <cell r="CY165">
            <v>0</v>
          </cell>
          <cell r="DA165" t="str">
            <v>Operator</v>
          </cell>
          <cell r="DB165" t="str">
            <v>0</v>
          </cell>
          <cell r="DE165">
            <v>0</v>
          </cell>
          <cell r="DK165" t="b">
            <v>1</v>
          </cell>
          <cell r="DO165">
            <v>0</v>
          </cell>
          <cell r="DP165">
            <v>0</v>
          </cell>
        </row>
        <row r="166">
          <cell r="A166" t="str">
            <v>P083</v>
          </cell>
          <cell r="B166" t="str">
            <v>高金秀</v>
          </cell>
          <cell r="C166" t="str">
            <v>SGC0</v>
          </cell>
          <cell r="D166" t="str">
            <v>油压前检A组</v>
          </cell>
          <cell r="E166">
            <v>85164</v>
          </cell>
          <cell r="G166" t="str">
            <v>F</v>
          </cell>
          <cell r="H166">
            <v>1</v>
          </cell>
          <cell r="I166" t="str">
            <v>操作工</v>
          </cell>
          <cell r="K166">
            <v>667</v>
          </cell>
          <cell r="L166">
            <v>36616</v>
          </cell>
          <cell r="M166">
            <v>18</v>
          </cell>
          <cell r="N166" t="str">
            <v>工人</v>
          </cell>
          <cell r="O166">
            <v>14</v>
          </cell>
          <cell r="P166">
            <v>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454</v>
          </cell>
          <cell r="X166">
            <v>0</v>
          </cell>
          <cell r="Y166">
            <v>0</v>
          </cell>
          <cell r="Z166">
            <v>0</v>
          </cell>
          <cell r="AA166">
            <v>1</v>
          </cell>
          <cell r="AB166">
            <v>0</v>
          </cell>
          <cell r="AC166">
            <v>0</v>
          </cell>
          <cell r="AD166">
            <v>0</v>
          </cell>
          <cell r="AE166">
            <v>70</v>
          </cell>
          <cell r="AF166">
            <v>0</v>
          </cell>
          <cell r="AG166">
            <v>1</v>
          </cell>
          <cell r="AH166">
            <v>0</v>
          </cell>
          <cell r="AI166">
            <v>23</v>
          </cell>
          <cell r="AJ166">
            <v>0</v>
          </cell>
          <cell r="AL166">
            <v>19.5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14</v>
          </cell>
          <cell r="AR166">
            <v>0</v>
          </cell>
          <cell r="AS166">
            <v>43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213</v>
          </cell>
          <cell r="AZ166">
            <v>0</v>
          </cell>
          <cell r="BA166">
            <v>3.5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79</v>
          </cell>
          <cell r="BG166">
            <v>0</v>
          </cell>
          <cell r="BH166" t="str">
            <v>1</v>
          </cell>
          <cell r="BI166" t="str">
            <v>4367421930032194720</v>
          </cell>
          <cell r="BJ166">
            <v>0</v>
          </cell>
          <cell r="BM166">
            <v>36620</v>
          </cell>
          <cell r="BP166">
            <v>0</v>
          </cell>
          <cell r="BQ166">
            <v>0</v>
          </cell>
          <cell r="BR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1</v>
          </cell>
          <cell r="BY166" t="str">
            <v>初中生</v>
          </cell>
          <cell r="BZ166">
            <v>57.4</v>
          </cell>
          <cell r="CA166">
            <v>0</v>
          </cell>
          <cell r="CB166">
            <v>93.2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 t="str">
            <v>350524810207384</v>
          </cell>
          <cell r="CP166">
            <v>29624</v>
          </cell>
          <cell r="CQ166">
            <v>0</v>
          </cell>
          <cell r="CR166">
            <v>4.7</v>
          </cell>
          <cell r="CS166">
            <v>4.7</v>
          </cell>
          <cell r="CT166">
            <v>0</v>
          </cell>
          <cell r="CU166">
            <v>4.7</v>
          </cell>
          <cell r="CY166">
            <v>0</v>
          </cell>
          <cell r="DA166" t="str">
            <v>Operator</v>
          </cell>
          <cell r="DB166" t="str">
            <v>0</v>
          </cell>
          <cell r="DE166">
            <v>0</v>
          </cell>
          <cell r="DJ166" t="str">
            <v>1</v>
          </cell>
          <cell r="DK166" t="b">
            <v>0</v>
          </cell>
          <cell r="DO166">
            <v>0</v>
          </cell>
          <cell r="DP166">
            <v>0</v>
          </cell>
        </row>
        <row r="167">
          <cell r="A167" t="str">
            <v>P102</v>
          </cell>
          <cell r="B167" t="str">
            <v>翁金治</v>
          </cell>
          <cell r="C167" t="str">
            <v>SMYA</v>
          </cell>
          <cell r="D167" t="str">
            <v>油压A组</v>
          </cell>
          <cell r="E167">
            <v>85165</v>
          </cell>
          <cell r="G167" t="str">
            <v>F</v>
          </cell>
          <cell r="H167">
            <v>1</v>
          </cell>
          <cell r="I167" t="str">
            <v>操作工</v>
          </cell>
          <cell r="K167">
            <v>627</v>
          </cell>
          <cell r="L167">
            <v>36623</v>
          </cell>
          <cell r="M167">
            <v>18</v>
          </cell>
          <cell r="N167" t="str">
            <v>工人</v>
          </cell>
          <cell r="O167">
            <v>14</v>
          </cell>
          <cell r="P167">
            <v>4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454</v>
          </cell>
          <cell r="X167">
            <v>0</v>
          </cell>
          <cell r="Y167">
            <v>0</v>
          </cell>
          <cell r="Z167">
            <v>0</v>
          </cell>
          <cell r="AA167">
            <v>1</v>
          </cell>
          <cell r="AB167">
            <v>0</v>
          </cell>
          <cell r="AC167">
            <v>0</v>
          </cell>
          <cell r="AD167">
            <v>0</v>
          </cell>
          <cell r="AE167">
            <v>70</v>
          </cell>
          <cell r="AF167">
            <v>0</v>
          </cell>
          <cell r="AG167">
            <v>1</v>
          </cell>
          <cell r="AH167">
            <v>0</v>
          </cell>
          <cell r="AI167">
            <v>23</v>
          </cell>
          <cell r="AJ167">
            <v>0</v>
          </cell>
          <cell r="AL167">
            <v>6.5</v>
          </cell>
          <cell r="AM167">
            <v>4</v>
          </cell>
          <cell r="AN167">
            <v>0</v>
          </cell>
          <cell r="AO167">
            <v>0</v>
          </cell>
          <cell r="AP167">
            <v>7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0.16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2</v>
          </cell>
          <cell r="BA167">
            <v>5</v>
          </cell>
          <cell r="BB167">
            <v>2</v>
          </cell>
          <cell r="BC167">
            <v>3.5</v>
          </cell>
          <cell r="BD167">
            <v>0</v>
          </cell>
          <cell r="BE167">
            <v>0</v>
          </cell>
          <cell r="BF167">
            <v>19</v>
          </cell>
          <cell r="BG167">
            <v>0</v>
          </cell>
          <cell r="BH167" t="str">
            <v>1</v>
          </cell>
          <cell r="BI167" t="str">
            <v>4367421930003114509</v>
          </cell>
          <cell r="BJ167">
            <v>0</v>
          </cell>
          <cell r="BM167">
            <v>36627</v>
          </cell>
          <cell r="BP167">
            <v>0</v>
          </cell>
          <cell r="BQ167">
            <v>0</v>
          </cell>
          <cell r="BR167">
            <v>0</v>
          </cell>
          <cell r="BT167">
            <v>0</v>
          </cell>
          <cell r="BU167">
            <v>0</v>
          </cell>
          <cell r="BV167">
            <v>13.87</v>
          </cell>
          <cell r="BW167">
            <v>0</v>
          </cell>
          <cell r="BX167">
            <v>1</v>
          </cell>
          <cell r="BY167" t="str">
            <v>初中生</v>
          </cell>
          <cell r="BZ167">
            <v>57.4</v>
          </cell>
          <cell r="CA167">
            <v>0</v>
          </cell>
          <cell r="CB167">
            <v>75.400000000000006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1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 t="str">
            <v>350211590205402</v>
          </cell>
          <cell r="CP167">
            <v>21586</v>
          </cell>
          <cell r="CQ167">
            <v>0</v>
          </cell>
          <cell r="CR167">
            <v>4.7</v>
          </cell>
          <cell r="CS167">
            <v>4.7</v>
          </cell>
          <cell r="CT167">
            <v>0</v>
          </cell>
          <cell r="CU167">
            <v>4.7</v>
          </cell>
          <cell r="CY167">
            <v>0</v>
          </cell>
          <cell r="DA167" t="str">
            <v>Operator</v>
          </cell>
          <cell r="DB167" t="str">
            <v>0</v>
          </cell>
          <cell r="DE167">
            <v>0</v>
          </cell>
          <cell r="DK167" t="b">
            <v>0</v>
          </cell>
          <cell r="DO167">
            <v>0</v>
          </cell>
          <cell r="DP167">
            <v>0</v>
          </cell>
        </row>
        <row r="168">
          <cell r="A168" t="str">
            <v>P135</v>
          </cell>
          <cell r="B168" t="str">
            <v>高美琴</v>
          </cell>
          <cell r="C168" t="str">
            <v>SMYB</v>
          </cell>
          <cell r="D168" t="str">
            <v>油压B组</v>
          </cell>
          <cell r="E168">
            <v>85169</v>
          </cell>
          <cell r="G168" t="str">
            <v>F</v>
          </cell>
          <cell r="H168">
            <v>1</v>
          </cell>
          <cell r="I168" t="str">
            <v>操作工</v>
          </cell>
          <cell r="K168">
            <v>569</v>
          </cell>
          <cell r="L168">
            <v>36693</v>
          </cell>
          <cell r="M168">
            <v>18</v>
          </cell>
          <cell r="N168" t="str">
            <v>工人</v>
          </cell>
          <cell r="O168">
            <v>14</v>
          </cell>
          <cell r="P168">
            <v>3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420</v>
          </cell>
          <cell r="X168">
            <v>0</v>
          </cell>
          <cell r="Y168">
            <v>0</v>
          </cell>
          <cell r="Z168">
            <v>0</v>
          </cell>
          <cell r="AA168">
            <v>1</v>
          </cell>
          <cell r="AB168">
            <v>0</v>
          </cell>
          <cell r="AC168">
            <v>0</v>
          </cell>
          <cell r="AD168">
            <v>0</v>
          </cell>
          <cell r="AE168">
            <v>70</v>
          </cell>
          <cell r="AF168">
            <v>0</v>
          </cell>
          <cell r="AG168">
            <v>1</v>
          </cell>
          <cell r="AH168">
            <v>0</v>
          </cell>
          <cell r="AI168">
            <v>23</v>
          </cell>
          <cell r="AJ168">
            <v>0</v>
          </cell>
          <cell r="AL168">
            <v>4</v>
          </cell>
          <cell r="AM168">
            <v>15</v>
          </cell>
          <cell r="AN168">
            <v>0</v>
          </cell>
          <cell r="AO168">
            <v>0</v>
          </cell>
          <cell r="AP168">
            <v>3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28.6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4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 t="str">
            <v>1</v>
          </cell>
          <cell r="BI168" t="str">
            <v>4367421930003813597</v>
          </cell>
          <cell r="BJ168">
            <v>0</v>
          </cell>
          <cell r="BM168">
            <v>36698</v>
          </cell>
          <cell r="BP168">
            <v>0</v>
          </cell>
          <cell r="BQ168">
            <v>0</v>
          </cell>
          <cell r="BR168">
            <v>0</v>
          </cell>
          <cell r="BT168">
            <v>0</v>
          </cell>
          <cell r="BU168">
            <v>0</v>
          </cell>
          <cell r="BV168">
            <v>-10</v>
          </cell>
          <cell r="BW168">
            <v>0</v>
          </cell>
          <cell r="BX168">
            <v>1</v>
          </cell>
          <cell r="BY168" t="str">
            <v>初中生</v>
          </cell>
          <cell r="BZ168">
            <v>57.4</v>
          </cell>
          <cell r="CA168">
            <v>0</v>
          </cell>
          <cell r="CB168">
            <v>75.900000000000006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1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 t="str">
            <v>350524690110382</v>
          </cell>
          <cell r="CP168">
            <v>25213</v>
          </cell>
          <cell r="CQ168">
            <v>0</v>
          </cell>
          <cell r="CR168">
            <v>4.5</v>
          </cell>
          <cell r="CS168">
            <v>4.5</v>
          </cell>
          <cell r="CT168">
            <v>0</v>
          </cell>
          <cell r="CU168">
            <v>4.5</v>
          </cell>
          <cell r="CY168">
            <v>0</v>
          </cell>
          <cell r="DA168" t="str">
            <v>Operator</v>
          </cell>
          <cell r="DB168" t="str">
            <v>0</v>
          </cell>
          <cell r="DE168">
            <v>0</v>
          </cell>
          <cell r="DK168" t="b">
            <v>0</v>
          </cell>
          <cell r="DO168">
            <v>0</v>
          </cell>
          <cell r="DP168">
            <v>0</v>
          </cell>
        </row>
        <row r="169">
          <cell r="A169" t="str">
            <v>Q005</v>
          </cell>
          <cell r="B169" t="str">
            <v>徐治贤</v>
          </cell>
          <cell r="C169" t="str">
            <v>SB0A</v>
          </cell>
          <cell r="D169" t="str">
            <v>备料A组</v>
          </cell>
          <cell r="E169">
            <v>85175</v>
          </cell>
          <cell r="G169" t="str">
            <v>M</v>
          </cell>
          <cell r="H169">
            <v>1</v>
          </cell>
          <cell r="I169" t="str">
            <v>操作工</v>
          </cell>
          <cell r="K169">
            <v>603</v>
          </cell>
          <cell r="L169">
            <v>36924</v>
          </cell>
          <cell r="M169">
            <v>18</v>
          </cell>
          <cell r="N169" t="str">
            <v>工人</v>
          </cell>
          <cell r="O169">
            <v>14</v>
          </cell>
          <cell r="P169">
            <v>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435</v>
          </cell>
          <cell r="X169">
            <v>0</v>
          </cell>
          <cell r="Y169">
            <v>0</v>
          </cell>
          <cell r="Z169">
            <v>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70</v>
          </cell>
          <cell r="AF169">
            <v>0</v>
          </cell>
          <cell r="AG169">
            <v>1</v>
          </cell>
          <cell r="AH169">
            <v>0</v>
          </cell>
          <cell r="AI169">
            <v>23</v>
          </cell>
          <cell r="AJ169">
            <v>0</v>
          </cell>
          <cell r="AL169">
            <v>7</v>
          </cell>
          <cell r="AM169">
            <v>11</v>
          </cell>
          <cell r="AN169">
            <v>0</v>
          </cell>
          <cell r="AO169">
            <v>0</v>
          </cell>
          <cell r="AP169">
            <v>0</v>
          </cell>
          <cell r="AQ169">
            <v>2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146</v>
          </cell>
          <cell r="AZ169">
            <v>0</v>
          </cell>
          <cell r="BA169">
            <v>5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 t="str">
            <v>1</v>
          </cell>
          <cell r="BI169" t="str">
            <v>4367421930023080342</v>
          </cell>
          <cell r="BJ169">
            <v>0</v>
          </cell>
          <cell r="BM169">
            <v>36928</v>
          </cell>
          <cell r="BP169">
            <v>0</v>
          </cell>
          <cell r="BQ169">
            <v>0</v>
          </cell>
          <cell r="BR169">
            <v>0</v>
          </cell>
          <cell r="BT169">
            <v>0</v>
          </cell>
          <cell r="BU169">
            <v>0</v>
          </cell>
          <cell r="BV169">
            <v>55.2</v>
          </cell>
          <cell r="BW169">
            <v>0</v>
          </cell>
          <cell r="BX169">
            <v>1</v>
          </cell>
          <cell r="BY169" t="str">
            <v>初中生</v>
          </cell>
          <cell r="BZ169">
            <v>57.4</v>
          </cell>
          <cell r="CA169">
            <v>0</v>
          </cell>
          <cell r="CB169">
            <v>85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 t="str">
            <v>420683771217641</v>
          </cell>
          <cell r="CP169">
            <v>28476</v>
          </cell>
          <cell r="CQ169">
            <v>27</v>
          </cell>
          <cell r="CR169">
            <v>3.8</v>
          </cell>
          <cell r="CS169">
            <v>3.8</v>
          </cell>
          <cell r="CT169">
            <v>0</v>
          </cell>
          <cell r="CU169">
            <v>3.8</v>
          </cell>
          <cell r="CY169">
            <v>0</v>
          </cell>
          <cell r="DA169" t="str">
            <v>Operator</v>
          </cell>
          <cell r="DB169" t="str">
            <v>0</v>
          </cell>
          <cell r="DE169">
            <v>0</v>
          </cell>
          <cell r="DK169" t="b">
            <v>1</v>
          </cell>
          <cell r="DO169">
            <v>0</v>
          </cell>
          <cell r="DP169">
            <v>0</v>
          </cell>
        </row>
        <row r="170">
          <cell r="A170" t="str">
            <v>Q007</v>
          </cell>
          <cell r="B170" t="str">
            <v>陈寿用</v>
          </cell>
          <cell r="C170" t="str">
            <v>XZ00</v>
          </cell>
          <cell r="D170" t="str">
            <v>总务组</v>
          </cell>
          <cell r="E170">
            <v>85176</v>
          </cell>
          <cell r="G170" t="str">
            <v>F</v>
          </cell>
          <cell r="H170">
            <v>1</v>
          </cell>
          <cell r="I170" t="str">
            <v>操作工</v>
          </cell>
          <cell r="K170">
            <v>476</v>
          </cell>
          <cell r="L170">
            <v>36928</v>
          </cell>
          <cell r="M170">
            <v>18</v>
          </cell>
          <cell r="N170" t="str">
            <v>工人</v>
          </cell>
          <cell r="O170">
            <v>14</v>
          </cell>
          <cell r="P170">
            <v>2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398</v>
          </cell>
          <cell r="X170">
            <v>0</v>
          </cell>
          <cell r="Y170">
            <v>0</v>
          </cell>
          <cell r="Z170">
            <v>0</v>
          </cell>
          <cell r="AA170">
            <v>1</v>
          </cell>
          <cell r="AB170">
            <v>0</v>
          </cell>
          <cell r="AC170">
            <v>0</v>
          </cell>
          <cell r="AD170">
            <v>0</v>
          </cell>
          <cell r="AE170">
            <v>70</v>
          </cell>
          <cell r="AF170">
            <v>0</v>
          </cell>
          <cell r="AG170">
            <v>1</v>
          </cell>
          <cell r="AH170">
            <v>0</v>
          </cell>
          <cell r="AI170">
            <v>23</v>
          </cell>
          <cell r="AJ170">
            <v>0</v>
          </cell>
          <cell r="AL170">
            <v>19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1</v>
          </cell>
          <cell r="AR170">
            <v>0</v>
          </cell>
          <cell r="AS170">
            <v>34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187</v>
          </cell>
          <cell r="AZ170">
            <v>1</v>
          </cell>
          <cell r="BA170">
            <v>3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 t="str">
            <v>1</v>
          </cell>
          <cell r="BI170" t="str">
            <v>4367421930037241377</v>
          </cell>
          <cell r="BJ170">
            <v>0</v>
          </cell>
          <cell r="BM170">
            <v>36928</v>
          </cell>
          <cell r="BP170">
            <v>0</v>
          </cell>
          <cell r="BQ170">
            <v>0</v>
          </cell>
          <cell r="BR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1</v>
          </cell>
          <cell r="BY170" t="str">
            <v>初中生</v>
          </cell>
          <cell r="BZ170">
            <v>57.4</v>
          </cell>
          <cell r="CA170">
            <v>0</v>
          </cell>
          <cell r="CB170">
            <v>79.7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 t="str">
            <v>350211560801352</v>
          </cell>
          <cell r="CP170">
            <v>20668</v>
          </cell>
          <cell r="CQ170">
            <v>0</v>
          </cell>
          <cell r="CR170">
            <v>3.8</v>
          </cell>
          <cell r="CS170">
            <v>3.8</v>
          </cell>
          <cell r="CT170">
            <v>0</v>
          </cell>
          <cell r="CU170">
            <v>3.8</v>
          </cell>
          <cell r="CY170">
            <v>0</v>
          </cell>
          <cell r="DA170" t="str">
            <v>Operator</v>
          </cell>
          <cell r="DB170" t="str">
            <v>0</v>
          </cell>
          <cell r="DE170">
            <v>0</v>
          </cell>
          <cell r="DJ170" t="str">
            <v>1</v>
          </cell>
          <cell r="DK170" t="b">
            <v>1</v>
          </cell>
          <cell r="DO170">
            <v>0</v>
          </cell>
          <cell r="DP170">
            <v>0</v>
          </cell>
        </row>
        <row r="171">
          <cell r="A171" t="str">
            <v>Q008</v>
          </cell>
          <cell r="B171" t="str">
            <v>黄琴清</v>
          </cell>
          <cell r="C171" t="str">
            <v>SQJB</v>
          </cell>
          <cell r="D171" t="str">
            <v>加检B组</v>
          </cell>
          <cell r="E171">
            <v>85177</v>
          </cell>
          <cell r="G171" t="str">
            <v>F</v>
          </cell>
          <cell r="H171">
            <v>1</v>
          </cell>
          <cell r="I171" t="str">
            <v>操作工</v>
          </cell>
          <cell r="K171">
            <v>632</v>
          </cell>
          <cell r="L171">
            <v>36951</v>
          </cell>
          <cell r="M171">
            <v>18</v>
          </cell>
          <cell r="N171" t="str">
            <v>工人</v>
          </cell>
          <cell r="O171">
            <v>14</v>
          </cell>
          <cell r="P171">
            <v>4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459</v>
          </cell>
          <cell r="X171">
            <v>0</v>
          </cell>
          <cell r="Y171">
            <v>0</v>
          </cell>
          <cell r="Z171">
            <v>0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70</v>
          </cell>
          <cell r="AF171">
            <v>0</v>
          </cell>
          <cell r="AG171">
            <v>1</v>
          </cell>
          <cell r="AH171">
            <v>0</v>
          </cell>
          <cell r="AI171">
            <v>23</v>
          </cell>
          <cell r="AJ171">
            <v>0</v>
          </cell>
          <cell r="AL171">
            <v>13.5</v>
          </cell>
          <cell r="AM171">
            <v>4</v>
          </cell>
          <cell r="AN171">
            <v>0</v>
          </cell>
          <cell r="AO171">
            <v>0</v>
          </cell>
          <cell r="AP171">
            <v>4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32.96</v>
          </cell>
          <cell r="AV171">
            <v>42.95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5.5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 t="str">
            <v>1</v>
          </cell>
          <cell r="BI171" t="str">
            <v>4367421930006200180</v>
          </cell>
          <cell r="BJ171">
            <v>0</v>
          </cell>
          <cell r="BM171">
            <v>36957</v>
          </cell>
          <cell r="BP171">
            <v>0</v>
          </cell>
          <cell r="BQ171">
            <v>0</v>
          </cell>
          <cell r="BR171">
            <v>0</v>
          </cell>
          <cell r="BT171">
            <v>0</v>
          </cell>
          <cell r="BU171">
            <v>0</v>
          </cell>
          <cell r="BV171">
            <v>23</v>
          </cell>
          <cell r="BW171">
            <v>0</v>
          </cell>
          <cell r="BX171">
            <v>1</v>
          </cell>
          <cell r="BY171" t="str">
            <v>初中生</v>
          </cell>
          <cell r="BZ171">
            <v>57.4</v>
          </cell>
          <cell r="CA171">
            <v>0</v>
          </cell>
          <cell r="CB171">
            <v>112.1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1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 t="str">
            <v>350627830724052</v>
          </cell>
          <cell r="CP171">
            <v>30521</v>
          </cell>
          <cell r="CQ171">
            <v>0</v>
          </cell>
          <cell r="CR171">
            <v>3.8</v>
          </cell>
          <cell r="CS171">
            <v>3.8</v>
          </cell>
          <cell r="CT171">
            <v>0</v>
          </cell>
          <cell r="CU171">
            <v>3.8</v>
          </cell>
          <cell r="CY171">
            <v>0</v>
          </cell>
          <cell r="DA171" t="str">
            <v>Operator</v>
          </cell>
          <cell r="DB171" t="str">
            <v>0</v>
          </cell>
          <cell r="DE171">
            <v>0</v>
          </cell>
          <cell r="DK171" t="b">
            <v>1</v>
          </cell>
          <cell r="DO171">
            <v>0</v>
          </cell>
          <cell r="DP171">
            <v>0</v>
          </cell>
        </row>
        <row r="172">
          <cell r="A172" t="str">
            <v>Q011</v>
          </cell>
          <cell r="B172" t="str">
            <v>高世友</v>
          </cell>
          <cell r="C172" t="str">
            <v>XZ00</v>
          </cell>
          <cell r="D172" t="str">
            <v>总务组</v>
          </cell>
          <cell r="E172">
            <v>85178</v>
          </cell>
          <cell r="G172" t="str">
            <v>M</v>
          </cell>
          <cell r="H172">
            <v>1</v>
          </cell>
          <cell r="I172" t="str">
            <v>操作工</v>
          </cell>
          <cell r="K172">
            <v>574</v>
          </cell>
          <cell r="L172">
            <v>36986</v>
          </cell>
          <cell r="M172">
            <v>18</v>
          </cell>
          <cell r="N172" t="str">
            <v>工人</v>
          </cell>
          <cell r="O172">
            <v>14</v>
          </cell>
          <cell r="P172">
            <v>2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398</v>
          </cell>
          <cell r="X172">
            <v>0</v>
          </cell>
          <cell r="Y172">
            <v>0</v>
          </cell>
          <cell r="Z172">
            <v>0</v>
          </cell>
          <cell r="AA172">
            <v>1</v>
          </cell>
          <cell r="AB172">
            <v>0</v>
          </cell>
          <cell r="AC172">
            <v>0</v>
          </cell>
          <cell r="AD172">
            <v>0</v>
          </cell>
          <cell r="AE172">
            <v>70</v>
          </cell>
          <cell r="AF172">
            <v>0</v>
          </cell>
          <cell r="AG172">
            <v>1</v>
          </cell>
          <cell r="AH172">
            <v>0</v>
          </cell>
          <cell r="AI172">
            <v>23</v>
          </cell>
          <cell r="AJ172">
            <v>0</v>
          </cell>
          <cell r="AL172">
            <v>20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26</v>
          </cell>
          <cell r="AR172">
            <v>0</v>
          </cell>
          <cell r="AS172">
            <v>44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230</v>
          </cell>
          <cell r="AZ172">
            <v>0</v>
          </cell>
          <cell r="BA172">
            <v>3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80</v>
          </cell>
          <cell r="BG172">
            <v>0</v>
          </cell>
          <cell r="BH172" t="str">
            <v>1</v>
          </cell>
          <cell r="BI172" t="str">
            <v>4367421930006437634</v>
          </cell>
          <cell r="BJ172">
            <v>0</v>
          </cell>
          <cell r="BM172">
            <v>36986</v>
          </cell>
          <cell r="BP172">
            <v>0</v>
          </cell>
          <cell r="BQ172">
            <v>0</v>
          </cell>
          <cell r="BR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1</v>
          </cell>
          <cell r="BY172" t="str">
            <v>初中生</v>
          </cell>
          <cell r="BZ172">
            <v>57.4</v>
          </cell>
          <cell r="CA172">
            <v>0</v>
          </cell>
          <cell r="CB172">
            <v>72.599999999999994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 t="str">
            <v>511121490501831</v>
          </cell>
          <cell r="CP172">
            <v>18019</v>
          </cell>
          <cell r="CQ172">
            <v>0</v>
          </cell>
          <cell r="CR172">
            <v>3.7</v>
          </cell>
          <cell r="CS172">
            <v>3.7</v>
          </cell>
          <cell r="CT172">
            <v>0</v>
          </cell>
          <cell r="CU172">
            <v>3.7</v>
          </cell>
          <cell r="CY172">
            <v>0</v>
          </cell>
          <cell r="DA172" t="str">
            <v>Operator</v>
          </cell>
          <cell r="DB172" t="str">
            <v>0</v>
          </cell>
          <cell r="DE172">
            <v>0</v>
          </cell>
          <cell r="DJ172" t="str">
            <v>1</v>
          </cell>
          <cell r="DK172" t="b">
            <v>0</v>
          </cell>
          <cell r="DO172">
            <v>0</v>
          </cell>
          <cell r="DP172">
            <v>0</v>
          </cell>
        </row>
        <row r="173">
          <cell r="A173" t="str">
            <v>O076</v>
          </cell>
          <cell r="B173" t="str">
            <v>何迎春</v>
          </cell>
          <cell r="C173" t="str">
            <v>SMYB</v>
          </cell>
          <cell r="D173" t="str">
            <v>油压B组</v>
          </cell>
          <cell r="E173">
            <v>85043</v>
          </cell>
          <cell r="G173" t="str">
            <v>M</v>
          </cell>
          <cell r="H173">
            <v>1</v>
          </cell>
          <cell r="I173" t="str">
            <v>操作工</v>
          </cell>
          <cell r="K173">
            <v>677</v>
          </cell>
          <cell r="L173">
            <v>36248</v>
          </cell>
          <cell r="M173">
            <v>18</v>
          </cell>
          <cell r="N173" t="str">
            <v>工人</v>
          </cell>
          <cell r="O173">
            <v>14</v>
          </cell>
          <cell r="P173">
            <v>7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510</v>
          </cell>
          <cell r="X173">
            <v>0</v>
          </cell>
          <cell r="Y173">
            <v>0</v>
          </cell>
          <cell r="Z173">
            <v>0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70</v>
          </cell>
          <cell r="AF173">
            <v>0</v>
          </cell>
          <cell r="AG173">
            <v>1</v>
          </cell>
          <cell r="AH173">
            <v>0</v>
          </cell>
          <cell r="AI173">
            <v>23</v>
          </cell>
          <cell r="AJ173">
            <v>0</v>
          </cell>
          <cell r="AL173">
            <v>4</v>
          </cell>
          <cell r="AM173">
            <v>10</v>
          </cell>
          <cell r="AN173">
            <v>0</v>
          </cell>
          <cell r="AO173">
            <v>0</v>
          </cell>
          <cell r="AP173">
            <v>5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3.77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3.5</v>
          </cell>
          <cell r="BA173">
            <v>5</v>
          </cell>
          <cell r="BB173">
            <v>0</v>
          </cell>
          <cell r="BC173">
            <v>0.5</v>
          </cell>
          <cell r="BD173">
            <v>0</v>
          </cell>
          <cell r="BE173">
            <v>0</v>
          </cell>
          <cell r="BF173">
            <v>76</v>
          </cell>
          <cell r="BG173">
            <v>0</v>
          </cell>
          <cell r="BH173" t="str">
            <v>1</v>
          </cell>
          <cell r="BI173" t="str">
            <v>4367421930008310037</v>
          </cell>
          <cell r="BJ173">
            <v>0</v>
          </cell>
          <cell r="BM173">
            <v>37140</v>
          </cell>
          <cell r="BP173">
            <v>0</v>
          </cell>
          <cell r="BQ173">
            <v>0</v>
          </cell>
          <cell r="BR173">
            <v>0</v>
          </cell>
          <cell r="BT173">
            <v>0</v>
          </cell>
          <cell r="BU173">
            <v>0</v>
          </cell>
          <cell r="BV173">
            <v>-34.35</v>
          </cell>
          <cell r="BW173">
            <v>0</v>
          </cell>
          <cell r="BX173">
            <v>2</v>
          </cell>
          <cell r="BY173" t="str">
            <v>高中生</v>
          </cell>
          <cell r="BZ173">
            <v>57.4</v>
          </cell>
          <cell r="CA173">
            <v>0</v>
          </cell>
          <cell r="CB173">
            <v>112.3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1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 t="str">
            <v>342623791209751</v>
          </cell>
          <cell r="CP173">
            <v>29198</v>
          </cell>
          <cell r="CQ173">
            <v>25</v>
          </cell>
          <cell r="CR173">
            <v>5.7</v>
          </cell>
          <cell r="CS173">
            <v>3.3</v>
          </cell>
          <cell r="CT173">
            <v>0</v>
          </cell>
          <cell r="CU173">
            <v>5.7</v>
          </cell>
          <cell r="CY173">
            <v>0</v>
          </cell>
          <cell r="DA173" t="str">
            <v>Operator</v>
          </cell>
          <cell r="DB173" t="str">
            <v>0</v>
          </cell>
          <cell r="DE173">
            <v>0</v>
          </cell>
          <cell r="DK173" t="b">
            <v>1</v>
          </cell>
          <cell r="DO173">
            <v>0</v>
          </cell>
          <cell r="DP173">
            <v>0</v>
          </cell>
        </row>
        <row r="174">
          <cell r="A174" t="str">
            <v>P129</v>
          </cell>
          <cell r="B174" t="str">
            <v>洪良</v>
          </cell>
          <cell r="C174" t="str">
            <v>SMYB</v>
          </cell>
          <cell r="D174" t="str">
            <v>油压B组</v>
          </cell>
          <cell r="E174">
            <v>85166</v>
          </cell>
          <cell r="G174" t="str">
            <v>M</v>
          </cell>
          <cell r="H174">
            <v>1</v>
          </cell>
          <cell r="I174" t="str">
            <v>操作工</v>
          </cell>
          <cell r="K174">
            <v>603</v>
          </cell>
          <cell r="L174">
            <v>36686</v>
          </cell>
          <cell r="M174">
            <v>18</v>
          </cell>
          <cell r="N174" t="str">
            <v>工人</v>
          </cell>
          <cell r="O174">
            <v>14</v>
          </cell>
          <cell r="P174">
            <v>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435</v>
          </cell>
          <cell r="X174">
            <v>0</v>
          </cell>
          <cell r="Y174">
            <v>0</v>
          </cell>
          <cell r="Z174">
            <v>0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70</v>
          </cell>
          <cell r="AF174">
            <v>0</v>
          </cell>
          <cell r="AG174">
            <v>1</v>
          </cell>
          <cell r="AH174">
            <v>0</v>
          </cell>
          <cell r="AI174">
            <v>23</v>
          </cell>
          <cell r="AJ174">
            <v>0</v>
          </cell>
          <cell r="AL174">
            <v>3.5</v>
          </cell>
          <cell r="AM174">
            <v>11</v>
          </cell>
          <cell r="AN174">
            <v>0</v>
          </cell>
          <cell r="AO174">
            <v>0</v>
          </cell>
          <cell r="AP174">
            <v>5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20.82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4.5</v>
          </cell>
          <cell r="BA174">
            <v>4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 t="str">
            <v>1</v>
          </cell>
          <cell r="BI174" t="str">
            <v>4367421930033350032</v>
          </cell>
          <cell r="BJ174">
            <v>0</v>
          </cell>
          <cell r="BM174">
            <v>37140</v>
          </cell>
          <cell r="BP174">
            <v>0</v>
          </cell>
          <cell r="BQ174">
            <v>0</v>
          </cell>
          <cell r="BR174">
            <v>0</v>
          </cell>
          <cell r="BT174">
            <v>0</v>
          </cell>
          <cell r="BU174">
            <v>0</v>
          </cell>
          <cell r="BV174">
            <v>-3.98</v>
          </cell>
          <cell r="BW174">
            <v>0</v>
          </cell>
          <cell r="BX174">
            <v>2</v>
          </cell>
          <cell r="BY174" t="str">
            <v>高中生</v>
          </cell>
          <cell r="BZ174">
            <v>57.4</v>
          </cell>
          <cell r="CA174">
            <v>0</v>
          </cell>
          <cell r="CB174">
            <v>99.6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1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 t="str">
            <v>341021800620095</v>
          </cell>
          <cell r="CP174">
            <v>29392</v>
          </cell>
          <cell r="CQ174">
            <v>0</v>
          </cell>
          <cell r="CR174">
            <v>4.5</v>
          </cell>
          <cell r="CS174">
            <v>3.3</v>
          </cell>
          <cell r="CT174">
            <v>0</v>
          </cell>
          <cell r="CU174">
            <v>4.5</v>
          </cell>
          <cell r="CY174">
            <v>0</v>
          </cell>
          <cell r="DA174" t="str">
            <v>Operator</v>
          </cell>
          <cell r="DB174" t="str">
            <v>0</v>
          </cell>
          <cell r="DE174">
            <v>0</v>
          </cell>
          <cell r="DK174" t="b">
            <v>0</v>
          </cell>
          <cell r="DO174">
            <v>0</v>
          </cell>
          <cell r="DP174">
            <v>0</v>
          </cell>
        </row>
        <row r="175">
          <cell r="A175" t="str">
            <v>O063</v>
          </cell>
          <cell r="B175" t="str">
            <v>罗莉华</v>
          </cell>
          <cell r="C175" t="str">
            <v>SQJB</v>
          </cell>
          <cell r="D175" t="str">
            <v>加检B组</v>
          </cell>
          <cell r="E175">
            <v>85039</v>
          </cell>
          <cell r="G175" t="str">
            <v>F</v>
          </cell>
          <cell r="H175">
            <v>1</v>
          </cell>
          <cell r="I175" t="str">
            <v>操作工</v>
          </cell>
          <cell r="K175">
            <v>683</v>
          </cell>
          <cell r="L175">
            <v>36248</v>
          </cell>
          <cell r="M175">
            <v>18</v>
          </cell>
          <cell r="N175" t="str">
            <v>工人</v>
          </cell>
          <cell r="O175">
            <v>14</v>
          </cell>
          <cell r="P175">
            <v>6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500</v>
          </cell>
          <cell r="X175">
            <v>0</v>
          </cell>
          <cell r="Y175">
            <v>0</v>
          </cell>
          <cell r="Z175">
            <v>0</v>
          </cell>
          <cell r="AA175">
            <v>1</v>
          </cell>
          <cell r="AB175">
            <v>0</v>
          </cell>
          <cell r="AC175">
            <v>0</v>
          </cell>
          <cell r="AD175">
            <v>0</v>
          </cell>
          <cell r="AE175">
            <v>70</v>
          </cell>
          <cell r="AF175">
            <v>0</v>
          </cell>
          <cell r="AG175">
            <v>1</v>
          </cell>
          <cell r="AH175">
            <v>0</v>
          </cell>
          <cell r="AI175">
            <v>23</v>
          </cell>
          <cell r="AJ175">
            <v>0</v>
          </cell>
          <cell r="AL175">
            <v>11</v>
          </cell>
          <cell r="AM175">
            <v>4</v>
          </cell>
          <cell r="AN175">
            <v>0</v>
          </cell>
          <cell r="AO175">
            <v>0</v>
          </cell>
          <cell r="AP175">
            <v>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33.75</v>
          </cell>
          <cell r="AV175">
            <v>36.340000000000003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8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76</v>
          </cell>
          <cell r="BG175">
            <v>0</v>
          </cell>
          <cell r="BH175" t="str">
            <v>1</v>
          </cell>
          <cell r="BI175" t="str">
            <v>4367421930020780845</v>
          </cell>
          <cell r="BJ175">
            <v>0</v>
          </cell>
          <cell r="BM175">
            <v>37140</v>
          </cell>
          <cell r="BP175">
            <v>0</v>
          </cell>
          <cell r="BQ175">
            <v>0</v>
          </cell>
          <cell r="BR175">
            <v>0</v>
          </cell>
          <cell r="BT175">
            <v>0</v>
          </cell>
          <cell r="BU175">
            <v>0</v>
          </cell>
          <cell r="BV175">
            <v>-10</v>
          </cell>
          <cell r="BW175">
            <v>0</v>
          </cell>
          <cell r="BX175">
            <v>1</v>
          </cell>
          <cell r="BY175" t="str">
            <v>初中生</v>
          </cell>
          <cell r="BZ175">
            <v>57.4</v>
          </cell>
          <cell r="CA175">
            <v>0</v>
          </cell>
          <cell r="CB175">
            <v>128.5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1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 t="str">
            <v>510922780520672</v>
          </cell>
          <cell r="CP175">
            <v>28630</v>
          </cell>
          <cell r="CQ175">
            <v>0</v>
          </cell>
          <cell r="CR175">
            <v>5.7</v>
          </cell>
          <cell r="CS175">
            <v>3.3</v>
          </cell>
          <cell r="CT175">
            <v>0</v>
          </cell>
          <cell r="CU175">
            <v>5.7</v>
          </cell>
          <cell r="CY175">
            <v>0</v>
          </cell>
          <cell r="DA175" t="str">
            <v>Operator</v>
          </cell>
          <cell r="DB175" t="str">
            <v>0</v>
          </cell>
          <cell r="DE175">
            <v>0</v>
          </cell>
          <cell r="DK175" t="b">
            <v>0</v>
          </cell>
          <cell r="DO175">
            <v>0</v>
          </cell>
          <cell r="DP175">
            <v>0</v>
          </cell>
        </row>
        <row r="176">
          <cell r="A176" t="str">
            <v>O221</v>
          </cell>
          <cell r="B176" t="str">
            <v>李宝玉</v>
          </cell>
          <cell r="C176" t="str">
            <v>SYYA</v>
          </cell>
          <cell r="D176" t="str">
            <v>印刷A班</v>
          </cell>
          <cell r="E176">
            <v>85057</v>
          </cell>
          <cell r="G176" t="str">
            <v>F</v>
          </cell>
          <cell r="H176">
            <v>1</v>
          </cell>
          <cell r="I176" t="str">
            <v>操作工</v>
          </cell>
          <cell r="K176">
            <v>659</v>
          </cell>
          <cell r="L176">
            <v>36269</v>
          </cell>
          <cell r="M176">
            <v>18</v>
          </cell>
          <cell r="N176" t="str">
            <v>工人</v>
          </cell>
          <cell r="O176">
            <v>14</v>
          </cell>
          <cell r="P176">
            <v>5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481</v>
          </cell>
          <cell r="X176">
            <v>0</v>
          </cell>
          <cell r="Y176">
            <v>0</v>
          </cell>
          <cell r="Z176">
            <v>0</v>
          </cell>
          <cell r="AA176">
            <v>1</v>
          </cell>
          <cell r="AB176">
            <v>0</v>
          </cell>
          <cell r="AC176">
            <v>0</v>
          </cell>
          <cell r="AD176">
            <v>0</v>
          </cell>
          <cell r="AE176">
            <v>70</v>
          </cell>
          <cell r="AF176">
            <v>0</v>
          </cell>
          <cell r="AG176">
            <v>1</v>
          </cell>
          <cell r="AH176">
            <v>0</v>
          </cell>
          <cell r="AI176">
            <v>23</v>
          </cell>
          <cell r="AJ176">
            <v>0</v>
          </cell>
          <cell r="AL176">
            <v>19</v>
          </cell>
          <cell r="AM176">
            <v>0</v>
          </cell>
          <cell r="AN176">
            <v>0</v>
          </cell>
          <cell r="AO176">
            <v>0</v>
          </cell>
          <cell r="AP176">
            <v>17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85.02</v>
          </cell>
          <cell r="AV176">
            <v>82.58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4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57</v>
          </cell>
          <cell r="BG176">
            <v>0</v>
          </cell>
          <cell r="BH176" t="str">
            <v>1</v>
          </cell>
          <cell r="BI176" t="str">
            <v>4367421930008310136</v>
          </cell>
          <cell r="BJ176">
            <v>0</v>
          </cell>
          <cell r="BM176">
            <v>37140</v>
          </cell>
          <cell r="BP176">
            <v>0</v>
          </cell>
          <cell r="BQ176">
            <v>0</v>
          </cell>
          <cell r="BR176">
            <v>0</v>
          </cell>
          <cell r="BT176">
            <v>0</v>
          </cell>
          <cell r="BU176">
            <v>0</v>
          </cell>
          <cell r="BV176">
            <v>14</v>
          </cell>
          <cell r="BW176">
            <v>0</v>
          </cell>
          <cell r="BX176">
            <v>1</v>
          </cell>
          <cell r="BY176" t="str">
            <v>初中生</v>
          </cell>
          <cell r="BZ176">
            <v>57.4</v>
          </cell>
          <cell r="CA176">
            <v>0</v>
          </cell>
          <cell r="CB176">
            <v>106.1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1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 t="str">
            <v>350221710601202</v>
          </cell>
          <cell r="CP176">
            <v>26085</v>
          </cell>
          <cell r="CQ176">
            <v>0</v>
          </cell>
          <cell r="CR176">
            <v>5.6</v>
          </cell>
          <cell r="CS176">
            <v>3.3</v>
          </cell>
          <cell r="CT176">
            <v>0</v>
          </cell>
          <cell r="CU176">
            <v>5.6</v>
          </cell>
          <cell r="CY176">
            <v>0</v>
          </cell>
          <cell r="DA176" t="str">
            <v>Operator</v>
          </cell>
          <cell r="DB176" t="str">
            <v>0</v>
          </cell>
          <cell r="DE176">
            <v>0</v>
          </cell>
          <cell r="DK176" t="b">
            <v>0</v>
          </cell>
          <cell r="DO176">
            <v>0</v>
          </cell>
          <cell r="DP176">
            <v>0</v>
          </cell>
        </row>
        <row r="177">
          <cell r="A177" t="str">
            <v>O363</v>
          </cell>
          <cell r="B177" t="str">
            <v>陈艳丽</v>
          </cell>
          <cell r="C177" t="str">
            <v>SQJA</v>
          </cell>
          <cell r="D177" t="str">
            <v>加检A组</v>
          </cell>
          <cell r="E177">
            <v>85070</v>
          </cell>
          <cell r="G177" t="str">
            <v>F</v>
          </cell>
          <cell r="H177">
            <v>1</v>
          </cell>
          <cell r="I177" t="str">
            <v>操作工</v>
          </cell>
          <cell r="K177">
            <v>639</v>
          </cell>
          <cell r="L177">
            <v>36291</v>
          </cell>
          <cell r="M177">
            <v>18</v>
          </cell>
          <cell r="N177" t="str">
            <v>工人</v>
          </cell>
          <cell r="O177">
            <v>14</v>
          </cell>
          <cell r="P177">
            <v>5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465</v>
          </cell>
          <cell r="X177">
            <v>0</v>
          </cell>
          <cell r="Y177">
            <v>0</v>
          </cell>
          <cell r="Z177">
            <v>0</v>
          </cell>
          <cell r="AA177">
            <v>1</v>
          </cell>
          <cell r="AB177">
            <v>0</v>
          </cell>
          <cell r="AC177">
            <v>0</v>
          </cell>
          <cell r="AD177">
            <v>0</v>
          </cell>
          <cell r="AE177">
            <v>70</v>
          </cell>
          <cell r="AF177">
            <v>0</v>
          </cell>
          <cell r="AG177">
            <v>1</v>
          </cell>
          <cell r="AH177">
            <v>0</v>
          </cell>
          <cell r="AI177">
            <v>23</v>
          </cell>
          <cell r="AJ177">
            <v>0</v>
          </cell>
          <cell r="AL177">
            <v>4</v>
          </cell>
          <cell r="AM177">
            <v>15</v>
          </cell>
          <cell r="AN177">
            <v>0</v>
          </cell>
          <cell r="AO177">
            <v>0</v>
          </cell>
          <cell r="AP177">
            <v>3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45.89</v>
          </cell>
          <cell r="AV177">
            <v>24.27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4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38</v>
          </cell>
          <cell r="BG177">
            <v>0</v>
          </cell>
          <cell r="BH177" t="str">
            <v>1</v>
          </cell>
          <cell r="BI177" t="str">
            <v>4367421930037247937</v>
          </cell>
          <cell r="BJ177">
            <v>0</v>
          </cell>
          <cell r="BM177">
            <v>37140</v>
          </cell>
          <cell r="BP177">
            <v>0</v>
          </cell>
          <cell r="BQ177">
            <v>0</v>
          </cell>
          <cell r="BR177">
            <v>0</v>
          </cell>
          <cell r="BT177">
            <v>0</v>
          </cell>
          <cell r="BU177">
            <v>0</v>
          </cell>
          <cell r="BV177">
            <v>-100</v>
          </cell>
          <cell r="BW177">
            <v>0</v>
          </cell>
          <cell r="BX177">
            <v>1</v>
          </cell>
          <cell r="BY177" t="str">
            <v>初中生</v>
          </cell>
          <cell r="BZ177">
            <v>57.4</v>
          </cell>
          <cell r="CA177">
            <v>0</v>
          </cell>
          <cell r="CB177">
            <v>108.7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1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 t="str">
            <v>412727750816164</v>
          </cell>
          <cell r="CP177">
            <v>27622</v>
          </cell>
          <cell r="CQ177">
            <v>0</v>
          </cell>
          <cell r="CR177">
            <v>5.6</v>
          </cell>
          <cell r="CS177">
            <v>3.3</v>
          </cell>
          <cell r="CT177">
            <v>0</v>
          </cell>
          <cell r="CU177">
            <v>5.6</v>
          </cell>
          <cell r="CY177">
            <v>0</v>
          </cell>
          <cell r="DA177" t="str">
            <v>Operator</v>
          </cell>
          <cell r="DB177" t="str">
            <v>0</v>
          </cell>
          <cell r="DE177">
            <v>0</v>
          </cell>
          <cell r="DK177" t="b">
            <v>1</v>
          </cell>
          <cell r="DO177">
            <v>0</v>
          </cell>
          <cell r="DP177">
            <v>0</v>
          </cell>
        </row>
        <row r="178">
          <cell r="A178" t="str">
            <v>O213</v>
          </cell>
          <cell r="B178" t="str">
            <v>高亚娜</v>
          </cell>
          <cell r="C178" t="str">
            <v>SYYA</v>
          </cell>
          <cell r="D178" t="str">
            <v>印刷A班</v>
          </cell>
          <cell r="E178">
            <v>85054</v>
          </cell>
          <cell r="G178" t="str">
            <v>F</v>
          </cell>
          <cell r="H178">
            <v>1</v>
          </cell>
          <cell r="I178" t="str">
            <v>操作工</v>
          </cell>
          <cell r="K178">
            <v>655</v>
          </cell>
          <cell r="L178">
            <v>36269</v>
          </cell>
          <cell r="M178">
            <v>18</v>
          </cell>
          <cell r="N178" t="str">
            <v>工人</v>
          </cell>
          <cell r="O178">
            <v>14</v>
          </cell>
          <cell r="P178">
            <v>5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477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0</v>
          </cell>
          <cell r="AD178">
            <v>0</v>
          </cell>
          <cell r="AE178">
            <v>70</v>
          </cell>
          <cell r="AF178">
            <v>0</v>
          </cell>
          <cell r="AG178">
            <v>1</v>
          </cell>
          <cell r="AH178">
            <v>0</v>
          </cell>
          <cell r="AI178">
            <v>23</v>
          </cell>
          <cell r="AJ178">
            <v>0</v>
          </cell>
          <cell r="AL178">
            <v>3</v>
          </cell>
          <cell r="AM178">
            <v>0</v>
          </cell>
          <cell r="AN178">
            <v>0</v>
          </cell>
          <cell r="AO178">
            <v>0</v>
          </cell>
          <cell r="AP178">
            <v>2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1.49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-1</v>
          </cell>
          <cell r="BA178">
            <v>3</v>
          </cell>
          <cell r="BB178">
            <v>0</v>
          </cell>
          <cell r="BC178">
            <v>18</v>
          </cell>
          <cell r="BD178">
            <v>0</v>
          </cell>
          <cell r="BE178">
            <v>0</v>
          </cell>
          <cell r="BF178">
            <v>57</v>
          </cell>
          <cell r="BG178">
            <v>0</v>
          </cell>
          <cell r="BH178" t="str">
            <v>1</v>
          </cell>
          <cell r="BI178" t="str">
            <v>4367421930008310128</v>
          </cell>
          <cell r="BJ178">
            <v>0</v>
          </cell>
          <cell r="BM178">
            <v>37140</v>
          </cell>
          <cell r="BP178">
            <v>0</v>
          </cell>
          <cell r="BQ178">
            <v>0</v>
          </cell>
          <cell r="BR178">
            <v>0</v>
          </cell>
          <cell r="BT178">
            <v>0</v>
          </cell>
          <cell r="BU178">
            <v>0</v>
          </cell>
          <cell r="BV178">
            <v>-8</v>
          </cell>
          <cell r="BW178">
            <v>0</v>
          </cell>
          <cell r="BX178">
            <v>1</v>
          </cell>
          <cell r="BY178" t="str">
            <v>初中生</v>
          </cell>
          <cell r="BZ178">
            <v>57.4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1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>350524821125382</v>
          </cell>
          <cell r="CP178">
            <v>30280</v>
          </cell>
          <cell r="CQ178">
            <v>0</v>
          </cell>
          <cell r="CR178">
            <v>5.6</v>
          </cell>
          <cell r="CS178">
            <v>3.3</v>
          </cell>
          <cell r="CT178">
            <v>0</v>
          </cell>
          <cell r="CU178">
            <v>5.6</v>
          </cell>
          <cell r="CY178">
            <v>0</v>
          </cell>
          <cell r="DA178" t="str">
            <v>Operator</v>
          </cell>
          <cell r="DB178" t="str">
            <v>0</v>
          </cell>
          <cell r="DE178">
            <v>0</v>
          </cell>
          <cell r="DK178" t="b">
            <v>1</v>
          </cell>
          <cell r="DO178">
            <v>0</v>
          </cell>
          <cell r="DP178">
            <v>0</v>
          </cell>
        </row>
        <row r="179">
          <cell r="A179" t="str">
            <v>O312</v>
          </cell>
          <cell r="B179" t="str">
            <v>陈小容</v>
          </cell>
          <cell r="C179" t="str">
            <v>SQJB</v>
          </cell>
          <cell r="D179" t="str">
            <v>加检B组</v>
          </cell>
          <cell r="E179">
            <v>85064</v>
          </cell>
          <cell r="G179" t="str">
            <v>F</v>
          </cell>
          <cell r="H179">
            <v>1</v>
          </cell>
          <cell r="I179" t="str">
            <v>操作工</v>
          </cell>
          <cell r="K179">
            <v>667</v>
          </cell>
          <cell r="L179">
            <v>36283</v>
          </cell>
          <cell r="M179">
            <v>18</v>
          </cell>
          <cell r="N179" t="str">
            <v>工人</v>
          </cell>
          <cell r="O179">
            <v>14</v>
          </cell>
          <cell r="P179">
            <v>6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488</v>
          </cell>
          <cell r="X179">
            <v>0</v>
          </cell>
          <cell r="Y179">
            <v>0</v>
          </cell>
          <cell r="Z179">
            <v>0</v>
          </cell>
          <cell r="AA179">
            <v>1</v>
          </cell>
          <cell r="AB179">
            <v>0</v>
          </cell>
          <cell r="AC179">
            <v>0</v>
          </cell>
          <cell r="AD179">
            <v>0</v>
          </cell>
          <cell r="AE179">
            <v>70</v>
          </cell>
          <cell r="AF179">
            <v>0</v>
          </cell>
          <cell r="AG179">
            <v>1</v>
          </cell>
          <cell r="AH179">
            <v>0</v>
          </cell>
          <cell r="AI179">
            <v>23</v>
          </cell>
          <cell r="AJ179">
            <v>0</v>
          </cell>
          <cell r="AL179">
            <v>15</v>
          </cell>
          <cell r="AM179">
            <v>4</v>
          </cell>
          <cell r="AN179">
            <v>0</v>
          </cell>
          <cell r="AO179">
            <v>0</v>
          </cell>
          <cell r="AP179">
            <v>4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22.18</v>
          </cell>
          <cell r="AV179">
            <v>19.34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4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 t="str">
            <v>1</v>
          </cell>
          <cell r="BI179" t="str">
            <v>4367421930008310151</v>
          </cell>
          <cell r="BJ179">
            <v>0</v>
          </cell>
          <cell r="BM179">
            <v>37140</v>
          </cell>
          <cell r="BP179">
            <v>0</v>
          </cell>
          <cell r="BQ179">
            <v>0</v>
          </cell>
          <cell r="BR179">
            <v>0</v>
          </cell>
          <cell r="BT179">
            <v>0</v>
          </cell>
          <cell r="BU179">
            <v>0</v>
          </cell>
          <cell r="BV179">
            <v>-2</v>
          </cell>
          <cell r="BW179">
            <v>0</v>
          </cell>
          <cell r="BX179">
            <v>2</v>
          </cell>
          <cell r="BY179" t="str">
            <v>高中生</v>
          </cell>
          <cell r="BZ179">
            <v>57.4</v>
          </cell>
          <cell r="CA179">
            <v>0</v>
          </cell>
          <cell r="CB179">
            <v>116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1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 t="str">
            <v>510823750425252</v>
          </cell>
          <cell r="CP179">
            <v>27509</v>
          </cell>
          <cell r="CQ179">
            <v>0</v>
          </cell>
          <cell r="CR179">
            <v>5.6</v>
          </cell>
          <cell r="CS179">
            <v>3.3</v>
          </cell>
          <cell r="CT179">
            <v>0</v>
          </cell>
          <cell r="CU179">
            <v>5.6</v>
          </cell>
          <cell r="CY179">
            <v>0</v>
          </cell>
          <cell r="DA179" t="str">
            <v>Operator</v>
          </cell>
          <cell r="DB179" t="str">
            <v>0</v>
          </cell>
          <cell r="DE179">
            <v>0</v>
          </cell>
          <cell r="DK179" t="b">
            <v>0</v>
          </cell>
          <cell r="DO179">
            <v>0</v>
          </cell>
          <cell r="DP179">
            <v>0</v>
          </cell>
        </row>
        <row r="180">
          <cell r="A180" t="str">
            <v>P131</v>
          </cell>
          <cell r="B180" t="str">
            <v>尹丰</v>
          </cell>
          <cell r="C180" t="str">
            <v>SQJB</v>
          </cell>
          <cell r="D180" t="str">
            <v>加检B组</v>
          </cell>
          <cell r="E180">
            <v>85167</v>
          </cell>
          <cell r="G180" t="str">
            <v>M</v>
          </cell>
          <cell r="H180">
            <v>1</v>
          </cell>
          <cell r="I180" t="str">
            <v>操作工</v>
          </cell>
          <cell r="K180">
            <v>617</v>
          </cell>
          <cell r="L180">
            <v>36686</v>
          </cell>
          <cell r="M180">
            <v>18</v>
          </cell>
          <cell r="N180" t="str">
            <v>工人</v>
          </cell>
          <cell r="O180">
            <v>14</v>
          </cell>
          <cell r="P180">
            <v>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414</v>
          </cell>
          <cell r="X180">
            <v>0</v>
          </cell>
          <cell r="Y180">
            <v>0</v>
          </cell>
          <cell r="Z180">
            <v>0</v>
          </cell>
          <cell r="AA180">
            <v>1</v>
          </cell>
          <cell r="AB180">
            <v>0</v>
          </cell>
          <cell r="AC180">
            <v>0</v>
          </cell>
          <cell r="AD180">
            <v>0</v>
          </cell>
          <cell r="AE180">
            <v>70</v>
          </cell>
          <cell r="AF180">
            <v>0</v>
          </cell>
          <cell r="AG180">
            <v>1</v>
          </cell>
          <cell r="AH180">
            <v>0</v>
          </cell>
          <cell r="AI180">
            <v>23</v>
          </cell>
          <cell r="AJ180">
            <v>1</v>
          </cell>
          <cell r="AL180">
            <v>20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22</v>
          </cell>
          <cell r="AR180">
            <v>0</v>
          </cell>
          <cell r="AS180">
            <v>38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220</v>
          </cell>
          <cell r="AZ180">
            <v>0</v>
          </cell>
          <cell r="BA180">
            <v>3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 t="str">
            <v>1</v>
          </cell>
          <cell r="BI180" t="str">
            <v>4367421930036342739</v>
          </cell>
          <cell r="BJ180">
            <v>0</v>
          </cell>
          <cell r="BM180">
            <v>37140</v>
          </cell>
          <cell r="BP180">
            <v>0</v>
          </cell>
          <cell r="BQ180">
            <v>0</v>
          </cell>
          <cell r="BR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1</v>
          </cell>
          <cell r="BY180" t="str">
            <v>初中生</v>
          </cell>
          <cell r="BZ180">
            <v>57.4</v>
          </cell>
          <cell r="CA180">
            <v>0</v>
          </cell>
          <cell r="CB180">
            <v>98.7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 t="str">
            <v>430623830322191</v>
          </cell>
          <cell r="CP180">
            <v>30397</v>
          </cell>
          <cell r="CQ180">
            <v>0</v>
          </cell>
          <cell r="CR180">
            <v>4.5</v>
          </cell>
          <cell r="CS180">
            <v>3.3</v>
          </cell>
          <cell r="CT180">
            <v>0</v>
          </cell>
          <cell r="CU180">
            <v>4.5</v>
          </cell>
          <cell r="CY180">
            <v>0</v>
          </cell>
          <cell r="DA180" t="str">
            <v>Operator</v>
          </cell>
          <cell r="DB180" t="str">
            <v>0</v>
          </cell>
          <cell r="DE180">
            <v>0</v>
          </cell>
          <cell r="DJ180" t="str">
            <v>1</v>
          </cell>
          <cell r="DK180" t="b">
            <v>0</v>
          </cell>
          <cell r="DO180">
            <v>0</v>
          </cell>
          <cell r="DP180">
            <v>2</v>
          </cell>
        </row>
        <row r="181">
          <cell r="A181" t="str">
            <v>Q033</v>
          </cell>
          <cell r="B181" t="str">
            <v>林婉玲</v>
          </cell>
          <cell r="C181" t="str">
            <v>SQJA</v>
          </cell>
          <cell r="D181" t="str">
            <v>加检A组</v>
          </cell>
          <cell r="E181">
            <v>85181</v>
          </cell>
          <cell r="G181" t="str">
            <v>F</v>
          </cell>
          <cell r="H181">
            <v>1</v>
          </cell>
          <cell r="I181" t="str">
            <v>操作工</v>
          </cell>
          <cell r="K181">
            <v>575</v>
          </cell>
          <cell r="L181">
            <v>37172</v>
          </cell>
          <cell r="M181">
            <v>18</v>
          </cell>
          <cell r="N181" t="str">
            <v>工人</v>
          </cell>
          <cell r="O181">
            <v>14</v>
          </cell>
          <cell r="P181">
            <v>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412</v>
          </cell>
          <cell r="X181">
            <v>0</v>
          </cell>
          <cell r="Y181">
            <v>0</v>
          </cell>
          <cell r="Z181">
            <v>0</v>
          </cell>
          <cell r="AA181">
            <v>1</v>
          </cell>
          <cell r="AB181">
            <v>0</v>
          </cell>
          <cell r="AC181">
            <v>0</v>
          </cell>
          <cell r="AD181">
            <v>0</v>
          </cell>
          <cell r="AE181">
            <v>70</v>
          </cell>
          <cell r="AF181">
            <v>0</v>
          </cell>
          <cell r="AG181">
            <v>1</v>
          </cell>
          <cell r="AH181">
            <v>0</v>
          </cell>
          <cell r="AI181">
            <v>23</v>
          </cell>
          <cell r="AJ181">
            <v>0</v>
          </cell>
          <cell r="AL181">
            <v>8</v>
          </cell>
          <cell r="AM181">
            <v>11</v>
          </cell>
          <cell r="AN181">
            <v>0</v>
          </cell>
          <cell r="AO181">
            <v>0</v>
          </cell>
          <cell r="AP181">
            <v>3</v>
          </cell>
          <cell r="AQ181">
            <v>18</v>
          </cell>
          <cell r="AR181">
            <v>9</v>
          </cell>
          <cell r="AS181">
            <v>27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206</v>
          </cell>
          <cell r="AZ181">
            <v>0</v>
          </cell>
          <cell r="BA181">
            <v>4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 t="str">
            <v>1</v>
          </cell>
          <cell r="BI181" t="str">
            <v>4367421930008629873</v>
          </cell>
          <cell r="BJ181">
            <v>0</v>
          </cell>
          <cell r="BM181">
            <v>37172</v>
          </cell>
          <cell r="BP181">
            <v>0</v>
          </cell>
          <cell r="BQ181">
            <v>0</v>
          </cell>
          <cell r="BR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1</v>
          </cell>
          <cell r="BY181" t="str">
            <v>初中生</v>
          </cell>
          <cell r="BZ181">
            <v>57.4</v>
          </cell>
          <cell r="CA181">
            <v>0</v>
          </cell>
          <cell r="CB181">
            <v>105.2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 t="str">
            <v>350524780829052</v>
          </cell>
          <cell r="CP181">
            <v>28731</v>
          </cell>
          <cell r="CQ181">
            <v>0</v>
          </cell>
          <cell r="CR181">
            <v>3.2</v>
          </cell>
          <cell r="CS181">
            <v>3.2</v>
          </cell>
          <cell r="CT181">
            <v>0</v>
          </cell>
          <cell r="CU181">
            <v>3.2</v>
          </cell>
          <cell r="CY181">
            <v>0</v>
          </cell>
          <cell r="DA181" t="str">
            <v>Operator</v>
          </cell>
          <cell r="DB181" t="str">
            <v>0</v>
          </cell>
          <cell r="DE181">
            <v>0</v>
          </cell>
          <cell r="DK181" t="b">
            <v>1</v>
          </cell>
          <cell r="DO181">
            <v>0</v>
          </cell>
          <cell r="DP181">
            <v>0</v>
          </cell>
        </row>
        <row r="182">
          <cell r="A182" t="str">
            <v>Q045</v>
          </cell>
          <cell r="B182" t="str">
            <v>荣红兰</v>
          </cell>
          <cell r="C182" t="str">
            <v>PCA0</v>
          </cell>
          <cell r="D182" t="str">
            <v>IPQC A组</v>
          </cell>
          <cell r="E182">
            <v>85182</v>
          </cell>
          <cell r="G182" t="str">
            <v>F</v>
          </cell>
          <cell r="H182">
            <v>1</v>
          </cell>
          <cell r="I182" t="str">
            <v>操作工</v>
          </cell>
          <cell r="K182">
            <v>544</v>
          </cell>
          <cell r="L182">
            <v>37172</v>
          </cell>
          <cell r="M182">
            <v>18</v>
          </cell>
          <cell r="N182" t="str">
            <v>工人</v>
          </cell>
          <cell r="O182">
            <v>14</v>
          </cell>
          <cell r="P182">
            <v>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398</v>
          </cell>
          <cell r="X182">
            <v>0</v>
          </cell>
          <cell r="Y182">
            <v>0</v>
          </cell>
          <cell r="Z182">
            <v>0</v>
          </cell>
          <cell r="AA182">
            <v>1</v>
          </cell>
          <cell r="AB182">
            <v>0</v>
          </cell>
          <cell r="AC182">
            <v>0</v>
          </cell>
          <cell r="AD182">
            <v>0</v>
          </cell>
          <cell r="AE182">
            <v>70</v>
          </cell>
          <cell r="AF182">
            <v>1</v>
          </cell>
          <cell r="AG182">
            <v>1</v>
          </cell>
          <cell r="AH182">
            <v>0</v>
          </cell>
          <cell r="AI182">
            <v>23</v>
          </cell>
          <cell r="AJ182">
            <v>0</v>
          </cell>
          <cell r="AL182">
            <v>10.5</v>
          </cell>
          <cell r="AM182">
            <v>7.5</v>
          </cell>
          <cell r="AN182">
            <v>0</v>
          </cell>
          <cell r="AO182">
            <v>0</v>
          </cell>
          <cell r="AP182">
            <v>7</v>
          </cell>
          <cell r="AQ182">
            <v>29</v>
          </cell>
          <cell r="AR182">
            <v>24</v>
          </cell>
          <cell r="AS182">
            <v>34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231</v>
          </cell>
          <cell r="AZ182">
            <v>0.5</v>
          </cell>
          <cell r="BA182">
            <v>4.5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 t="str">
            <v>1</v>
          </cell>
          <cell r="BI182" t="str">
            <v>4367421930008629998</v>
          </cell>
          <cell r="BJ182">
            <v>0</v>
          </cell>
          <cell r="BM182">
            <v>37172</v>
          </cell>
          <cell r="BP182">
            <v>0</v>
          </cell>
          <cell r="BQ182">
            <v>0</v>
          </cell>
          <cell r="BR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2</v>
          </cell>
          <cell r="BY182" t="str">
            <v>高中生</v>
          </cell>
          <cell r="BZ182">
            <v>57.4</v>
          </cell>
          <cell r="CA182">
            <v>0</v>
          </cell>
          <cell r="CB182">
            <v>88.6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 t="str">
            <v>511023750121732</v>
          </cell>
          <cell r="CP182">
            <v>27415</v>
          </cell>
          <cell r="CQ182">
            <v>0</v>
          </cell>
          <cell r="CR182">
            <v>3.2</v>
          </cell>
          <cell r="CS182">
            <v>3.2</v>
          </cell>
          <cell r="CT182">
            <v>0</v>
          </cell>
          <cell r="CU182">
            <v>3.2</v>
          </cell>
          <cell r="CY182">
            <v>0</v>
          </cell>
          <cell r="DA182" t="str">
            <v>Operator</v>
          </cell>
          <cell r="DB182" t="str">
            <v>0</v>
          </cell>
          <cell r="DE182">
            <v>0</v>
          </cell>
          <cell r="DK182" t="b">
            <v>0</v>
          </cell>
          <cell r="DO182">
            <v>0</v>
          </cell>
          <cell r="DP182">
            <v>0</v>
          </cell>
        </row>
        <row r="183">
          <cell r="A183" t="str">
            <v>Q047</v>
          </cell>
          <cell r="B183" t="str">
            <v>辜月娥</v>
          </cell>
          <cell r="C183" t="str">
            <v>SQJB</v>
          </cell>
          <cell r="D183" t="str">
            <v>加检B组</v>
          </cell>
          <cell r="E183">
            <v>85183</v>
          </cell>
          <cell r="G183" t="str">
            <v>F</v>
          </cell>
          <cell r="H183">
            <v>1</v>
          </cell>
          <cell r="I183" t="str">
            <v>操作工</v>
          </cell>
          <cell r="K183">
            <v>560</v>
          </cell>
          <cell r="L183">
            <v>37172</v>
          </cell>
          <cell r="M183">
            <v>18</v>
          </cell>
          <cell r="N183" t="str">
            <v>工人</v>
          </cell>
          <cell r="O183">
            <v>14</v>
          </cell>
          <cell r="P183">
            <v>2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412</v>
          </cell>
          <cell r="X183">
            <v>0</v>
          </cell>
          <cell r="Y183">
            <v>0</v>
          </cell>
          <cell r="Z183">
            <v>0</v>
          </cell>
          <cell r="AA183">
            <v>1</v>
          </cell>
          <cell r="AB183">
            <v>0</v>
          </cell>
          <cell r="AC183">
            <v>0</v>
          </cell>
          <cell r="AD183">
            <v>0</v>
          </cell>
          <cell r="AE183">
            <v>70</v>
          </cell>
          <cell r="AF183">
            <v>0</v>
          </cell>
          <cell r="AG183">
            <v>1</v>
          </cell>
          <cell r="AH183">
            <v>0</v>
          </cell>
          <cell r="AI183">
            <v>23</v>
          </cell>
          <cell r="AJ183">
            <v>0</v>
          </cell>
          <cell r="AL183">
            <v>15</v>
          </cell>
          <cell r="AM183">
            <v>4</v>
          </cell>
          <cell r="AN183">
            <v>0</v>
          </cell>
          <cell r="AO183">
            <v>0</v>
          </cell>
          <cell r="AP183">
            <v>4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17.940000000000001</v>
          </cell>
          <cell r="AV183">
            <v>8.2899999999999991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4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 t="str">
            <v>1</v>
          </cell>
          <cell r="BI183" t="str">
            <v>4367421930008696914</v>
          </cell>
          <cell r="BJ183">
            <v>0</v>
          </cell>
          <cell r="BM183">
            <v>37172</v>
          </cell>
          <cell r="BP183">
            <v>0</v>
          </cell>
          <cell r="BQ183">
            <v>0</v>
          </cell>
          <cell r="BR183">
            <v>0</v>
          </cell>
          <cell r="BT183">
            <v>0</v>
          </cell>
          <cell r="BU183">
            <v>0</v>
          </cell>
          <cell r="BV183">
            <v>-64</v>
          </cell>
          <cell r="BW183">
            <v>0</v>
          </cell>
          <cell r="BX183">
            <v>1</v>
          </cell>
          <cell r="BY183" t="str">
            <v>初中生</v>
          </cell>
          <cell r="BZ183">
            <v>57.4</v>
          </cell>
          <cell r="CA183">
            <v>0</v>
          </cell>
          <cell r="CB183">
            <v>84.2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1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 t="str">
            <v>350426198408085549</v>
          </cell>
          <cell r="CP183">
            <v>30902</v>
          </cell>
          <cell r="CQ183">
            <v>0</v>
          </cell>
          <cell r="CR183">
            <v>3.2</v>
          </cell>
          <cell r="CS183">
            <v>3.2</v>
          </cell>
          <cell r="CT183">
            <v>0</v>
          </cell>
          <cell r="CU183">
            <v>3.2</v>
          </cell>
          <cell r="CY183">
            <v>0</v>
          </cell>
          <cell r="DA183" t="str">
            <v>Operator</v>
          </cell>
          <cell r="DB183" t="str">
            <v>0</v>
          </cell>
          <cell r="DE183">
            <v>0</v>
          </cell>
          <cell r="DK183" t="b">
            <v>1</v>
          </cell>
          <cell r="DO183">
            <v>0</v>
          </cell>
          <cell r="DP183">
            <v>0</v>
          </cell>
        </row>
        <row r="184">
          <cell r="A184" t="str">
            <v>Q055</v>
          </cell>
          <cell r="B184" t="str">
            <v>陈友建</v>
          </cell>
          <cell r="C184" t="str">
            <v>SMYB</v>
          </cell>
          <cell r="D184" t="str">
            <v>油压B组</v>
          </cell>
          <cell r="E184">
            <v>85184</v>
          </cell>
          <cell r="G184" t="str">
            <v>M</v>
          </cell>
          <cell r="H184">
            <v>1</v>
          </cell>
          <cell r="I184" t="str">
            <v>操作工</v>
          </cell>
          <cell r="K184">
            <v>575</v>
          </cell>
          <cell r="L184">
            <v>37172</v>
          </cell>
          <cell r="M184">
            <v>18</v>
          </cell>
          <cell r="N184" t="str">
            <v>工人</v>
          </cell>
          <cell r="O184">
            <v>14</v>
          </cell>
          <cell r="P184">
            <v>2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412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0</v>
          </cell>
          <cell r="AC184">
            <v>0</v>
          </cell>
          <cell r="AD184">
            <v>0</v>
          </cell>
          <cell r="AE184">
            <v>70</v>
          </cell>
          <cell r="AF184">
            <v>0</v>
          </cell>
          <cell r="AG184">
            <v>1</v>
          </cell>
          <cell r="AH184">
            <v>0</v>
          </cell>
          <cell r="AI184">
            <v>23</v>
          </cell>
          <cell r="AJ184">
            <v>0</v>
          </cell>
          <cell r="AL184">
            <v>4</v>
          </cell>
          <cell r="AM184">
            <v>14</v>
          </cell>
          <cell r="AN184">
            <v>0</v>
          </cell>
          <cell r="AO184">
            <v>0</v>
          </cell>
          <cell r="AP184">
            <v>9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80.180000000000007</v>
          </cell>
          <cell r="AV184">
            <v>33.5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5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 t="str">
            <v>1</v>
          </cell>
          <cell r="BI184" t="str">
            <v>4367421930008696997</v>
          </cell>
          <cell r="BJ184">
            <v>0</v>
          </cell>
          <cell r="BM184">
            <v>37172</v>
          </cell>
          <cell r="BP184">
            <v>0</v>
          </cell>
          <cell r="BQ184">
            <v>0</v>
          </cell>
          <cell r="BR184">
            <v>0</v>
          </cell>
          <cell r="BT184">
            <v>0</v>
          </cell>
          <cell r="BU184">
            <v>0</v>
          </cell>
          <cell r="BV184">
            <v>17.34</v>
          </cell>
          <cell r="BW184">
            <v>0</v>
          </cell>
          <cell r="BX184">
            <v>2</v>
          </cell>
          <cell r="BY184" t="str">
            <v>高中生</v>
          </cell>
          <cell r="BZ184">
            <v>57.4</v>
          </cell>
          <cell r="CA184">
            <v>0</v>
          </cell>
          <cell r="CB184">
            <v>101.5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1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 t="str">
            <v>320826197401064413</v>
          </cell>
          <cell r="CP184">
            <v>27035</v>
          </cell>
          <cell r="CQ184">
            <v>0</v>
          </cell>
          <cell r="CR184">
            <v>3.2</v>
          </cell>
          <cell r="CS184">
            <v>3.2</v>
          </cell>
          <cell r="CT184">
            <v>0</v>
          </cell>
          <cell r="CU184">
            <v>3.2</v>
          </cell>
          <cell r="CY184">
            <v>0</v>
          </cell>
          <cell r="DA184" t="str">
            <v>Operator</v>
          </cell>
          <cell r="DB184" t="str">
            <v>0</v>
          </cell>
          <cell r="DE184">
            <v>0</v>
          </cell>
          <cell r="DK184" t="b">
            <v>0</v>
          </cell>
          <cell r="DO184">
            <v>0</v>
          </cell>
          <cell r="DP184">
            <v>0</v>
          </cell>
        </row>
        <row r="185">
          <cell r="A185" t="str">
            <v>Q063</v>
          </cell>
          <cell r="B185" t="str">
            <v>郑凤兰</v>
          </cell>
          <cell r="C185" t="str">
            <v>SQXA</v>
          </cell>
          <cell r="D185" t="str">
            <v>协调A组</v>
          </cell>
          <cell r="E185">
            <v>85186</v>
          </cell>
          <cell r="G185" t="str">
            <v>F</v>
          </cell>
          <cell r="H185">
            <v>1</v>
          </cell>
          <cell r="I185" t="str">
            <v>操作工</v>
          </cell>
          <cell r="K185">
            <v>578</v>
          </cell>
          <cell r="L185">
            <v>37172</v>
          </cell>
          <cell r="M185">
            <v>18</v>
          </cell>
          <cell r="N185" t="str">
            <v>工人</v>
          </cell>
          <cell r="O185">
            <v>14</v>
          </cell>
          <cell r="P185">
            <v>2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414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0</v>
          </cell>
          <cell r="AC185">
            <v>0</v>
          </cell>
          <cell r="AD185">
            <v>0</v>
          </cell>
          <cell r="AE185">
            <v>70</v>
          </cell>
          <cell r="AF185">
            <v>0</v>
          </cell>
          <cell r="AG185">
            <v>1</v>
          </cell>
          <cell r="AH185">
            <v>0</v>
          </cell>
          <cell r="AI185">
            <v>23</v>
          </cell>
          <cell r="AJ185">
            <v>0</v>
          </cell>
          <cell r="AL185">
            <v>10.5</v>
          </cell>
          <cell r="AM185">
            <v>8</v>
          </cell>
          <cell r="AN185">
            <v>0</v>
          </cell>
          <cell r="AO185">
            <v>0</v>
          </cell>
          <cell r="AP185">
            <v>6</v>
          </cell>
          <cell r="AQ185">
            <v>9</v>
          </cell>
          <cell r="AR185">
            <v>20</v>
          </cell>
          <cell r="AS185">
            <v>19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196</v>
          </cell>
          <cell r="AZ185">
            <v>0</v>
          </cell>
          <cell r="BA185">
            <v>4.5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 t="str">
            <v>1</v>
          </cell>
          <cell r="BI185" t="str">
            <v>4367421930008697052</v>
          </cell>
          <cell r="BJ185">
            <v>0</v>
          </cell>
          <cell r="BM185">
            <v>37172</v>
          </cell>
          <cell r="BP185">
            <v>0</v>
          </cell>
          <cell r="BQ185">
            <v>0</v>
          </cell>
          <cell r="BR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1</v>
          </cell>
          <cell r="BY185" t="str">
            <v>初中生</v>
          </cell>
          <cell r="BZ185">
            <v>57.4</v>
          </cell>
          <cell r="CA185">
            <v>0</v>
          </cell>
          <cell r="CB185">
            <v>97.5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 t="str">
            <v>350623198410054524</v>
          </cell>
          <cell r="CP185">
            <v>30960</v>
          </cell>
          <cell r="CQ185">
            <v>0</v>
          </cell>
          <cell r="CR185">
            <v>3.2</v>
          </cell>
          <cell r="CS185">
            <v>3.2</v>
          </cell>
          <cell r="CT185">
            <v>0</v>
          </cell>
          <cell r="CU185">
            <v>3.2</v>
          </cell>
          <cell r="CY185">
            <v>0</v>
          </cell>
          <cell r="DA185" t="str">
            <v>Operator</v>
          </cell>
          <cell r="DB185" t="str">
            <v>0</v>
          </cell>
          <cell r="DE185">
            <v>0</v>
          </cell>
          <cell r="DK185" t="b">
            <v>1</v>
          </cell>
          <cell r="DO185">
            <v>0</v>
          </cell>
          <cell r="DP185">
            <v>0</v>
          </cell>
        </row>
        <row r="186">
          <cell r="A186" t="str">
            <v>Q074</v>
          </cell>
          <cell r="B186" t="str">
            <v>叶小妹</v>
          </cell>
          <cell r="C186" t="str">
            <v>SQXA</v>
          </cell>
          <cell r="D186" t="str">
            <v>油压前检B组</v>
          </cell>
          <cell r="E186">
            <v>85187</v>
          </cell>
          <cell r="G186" t="str">
            <v>F</v>
          </cell>
          <cell r="H186">
            <v>1</v>
          </cell>
          <cell r="I186" t="str">
            <v>操作工</v>
          </cell>
          <cell r="K186">
            <v>575</v>
          </cell>
          <cell r="L186">
            <v>37183</v>
          </cell>
          <cell r="M186">
            <v>18</v>
          </cell>
          <cell r="N186" t="str">
            <v>工人</v>
          </cell>
          <cell r="O186">
            <v>14</v>
          </cell>
          <cell r="P186">
            <v>2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412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  <cell r="AC186">
            <v>0</v>
          </cell>
          <cell r="AD186">
            <v>0</v>
          </cell>
          <cell r="AE186">
            <v>70</v>
          </cell>
          <cell r="AF186">
            <v>1</v>
          </cell>
          <cell r="AG186">
            <v>1</v>
          </cell>
          <cell r="AH186">
            <v>0</v>
          </cell>
          <cell r="AI186">
            <v>23</v>
          </cell>
          <cell r="AJ186">
            <v>0</v>
          </cell>
          <cell r="AL186">
            <v>11</v>
          </cell>
          <cell r="AM186">
            <v>8</v>
          </cell>
          <cell r="AN186">
            <v>0</v>
          </cell>
          <cell r="AO186">
            <v>0</v>
          </cell>
          <cell r="AP186">
            <v>3</v>
          </cell>
          <cell r="AQ186">
            <v>29.5</v>
          </cell>
          <cell r="AR186">
            <v>14.5</v>
          </cell>
          <cell r="AS186">
            <v>27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223</v>
          </cell>
          <cell r="AZ186">
            <v>0</v>
          </cell>
          <cell r="BA186">
            <v>4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100</v>
          </cell>
          <cell r="BG186">
            <v>0</v>
          </cell>
          <cell r="BH186" t="str">
            <v>1</v>
          </cell>
          <cell r="BI186" t="str">
            <v>4367421930008697144</v>
          </cell>
          <cell r="BJ186">
            <v>0</v>
          </cell>
          <cell r="BM186">
            <v>37183</v>
          </cell>
          <cell r="BP186">
            <v>0</v>
          </cell>
          <cell r="BQ186">
            <v>0</v>
          </cell>
          <cell r="BR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2</v>
          </cell>
          <cell r="BY186" t="str">
            <v>高中生</v>
          </cell>
          <cell r="BZ186">
            <v>57.4</v>
          </cell>
          <cell r="CA186">
            <v>0</v>
          </cell>
          <cell r="CB186">
            <v>99.4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 t="str">
            <v>350425198404213324</v>
          </cell>
          <cell r="CP186">
            <v>30793</v>
          </cell>
          <cell r="CQ186">
            <v>0</v>
          </cell>
          <cell r="CR186">
            <v>3.1</v>
          </cell>
          <cell r="CS186">
            <v>3.1</v>
          </cell>
          <cell r="CT186">
            <v>0</v>
          </cell>
          <cell r="CU186">
            <v>3.1</v>
          </cell>
          <cell r="CY186">
            <v>0</v>
          </cell>
          <cell r="DA186" t="str">
            <v>Operator</v>
          </cell>
          <cell r="DB186" t="str">
            <v>0</v>
          </cell>
          <cell r="DE186">
            <v>0</v>
          </cell>
          <cell r="DK186" t="b">
            <v>0</v>
          </cell>
          <cell r="DO186">
            <v>0</v>
          </cell>
          <cell r="DP186">
            <v>0</v>
          </cell>
        </row>
        <row r="187">
          <cell r="A187" t="str">
            <v>Q083</v>
          </cell>
          <cell r="B187" t="str">
            <v>谭红芳</v>
          </cell>
          <cell r="C187" t="str">
            <v>SYQA</v>
          </cell>
          <cell r="D187" t="str">
            <v>印前检A班</v>
          </cell>
          <cell r="E187">
            <v>85188</v>
          </cell>
          <cell r="G187" t="str">
            <v>F</v>
          </cell>
          <cell r="H187">
            <v>1</v>
          </cell>
          <cell r="I187" t="str">
            <v>操作工</v>
          </cell>
          <cell r="K187">
            <v>575</v>
          </cell>
          <cell r="L187">
            <v>37188</v>
          </cell>
          <cell r="M187">
            <v>18</v>
          </cell>
          <cell r="N187" t="str">
            <v>工人</v>
          </cell>
          <cell r="O187">
            <v>14</v>
          </cell>
          <cell r="P187">
            <v>2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412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0</v>
          </cell>
          <cell r="AC187">
            <v>0</v>
          </cell>
          <cell r="AD187">
            <v>0</v>
          </cell>
          <cell r="AE187">
            <v>70</v>
          </cell>
          <cell r="AF187">
            <v>0</v>
          </cell>
          <cell r="AG187">
            <v>1</v>
          </cell>
          <cell r="AH187">
            <v>0</v>
          </cell>
          <cell r="AI187">
            <v>23</v>
          </cell>
          <cell r="AJ187">
            <v>0</v>
          </cell>
          <cell r="AL187">
            <v>15.5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26</v>
          </cell>
          <cell r="AR187">
            <v>0</v>
          </cell>
          <cell r="AS187">
            <v>36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186</v>
          </cell>
          <cell r="AZ187">
            <v>1</v>
          </cell>
          <cell r="BA187">
            <v>6.5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5</v>
          </cell>
          <cell r="BG187">
            <v>0</v>
          </cell>
          <cell r="BH187" t="str">
            <v>1</v>
          </cell>
          <cell r="BI187" t="str">
            <v>4367421930008697235</v>
          </cell>
          <cell r="BJ187">
            <v>0</v>
          </cell>
          <cell r="BM187">
            <v>37188</v>
          </cell>
          <cell r="BP187">
            <v>0</v>
          </cell>
          <cell r="BQ187">
            <v>0</v>
          </cell>
          <cell r="BR187">
            <v>0</v>
          </cell>
          <cell r="BT187">
            <v>0</v>
          </cell>
          <cell r="BU187">
            <v>0</v>
          </cell>
          <cell r="BV187">
            <v>-7</v>
          </cell>
          <cell r="BW187">
            <v>0</v>
          </cell>
          <cell r="BX187">
            <v>2</v>
          </cell>
          <cell r="BY187" t="str">
            <v>高中生</v>
          </cell>
          <cell r="BZ187">
            <v>57.4</v>
          </cell>
          <cell r="CA187">
            <v>0</v>
          </cell>
          <cell r="CB187">
            <v>97.1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 t="str">
            <v>430224751016062</v>
          </cell>
          <cell r="CP187">
            <v>27683</v>
          </cell>
          <cell r="CQ187">
            <v>0</v>
          </cell>
          <cell r="CR187">
            <v>3.1</v>
          </cell>
          <cell r="CS187">
            <v>3.1</v>
          </cell>
          <cell r="CT187">
            <v>0</v>
          </cell>
          <cell r="CU187">
            <v>3.1</v>
          </cell>
          <cell r="CY187">
            <v>0</v>
          </cell>
          <cell r="DA187" t="str">
            <v>Operator</v>
          </cell>
          <cell r="DB187" t="str">
            <v>0</v>
          </cell>
          <cell r="DE187">
            <v>0</v>
          </cell>
          <cell r="DK187" t="b">
            <v>1</v>
          </cell>
          <cell r="DO187">
            <v>0</v>
          </cell>
          <cell r="DP187">
            <v>0</v>
          </cell>
        </row>
        <row r="188">
          <cell r="A188" t="str">
            <v>Q085</v>
          </cell>
          <cell r="B188" t="str">
            <v>钟巧云</v>
          </cell>
          <cell r="C188" t="str">
            <v>SQJA</v>
          </cell>
          <cell r="D188" t="str">
            <v>加检A组</v>
          </cell>
          <cell r="E188">
            <v>85189</v>
          </cell>
          <cell r="G188" t="str">
            <v>F</v>
          </cell>
          <cell r="H188">
            <v>1</v>
          </cell>
          <cell r="I188" t="str">
            <v>操作工</v>
          </cell>
          <cell r="K188">
            <v>585</v>
          </cell>
          <cell r="L188">
            <v>37196</v>
          </cell>
          <cell r="M188">
            <v>18</v>
          </cell>
          <cell r="N188" t="str">
            <v>工人</v>
          </cell>
          <cell r="O188">
            <v>14</v>
          </cell>
          <cell r="P188">
            <v>2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412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0</v>
          </cell>
          <cell r="AC188">
            <v>0</v>
          </cell>
          <cell r="AD188">
            <v>0</v>
          </cell>
          <cell r="AE188">
            <v>70</v>
          </cell>
          <cell r="AF188">
            <v>0</v>
          </cell>
          <cell r="AG188">
            <v>1</v>
          </cell>
          <cell r="AH188">
            <v>0</v>
          </cell>
          <cell r="AI188">
            <v>23</v>
          </cell>
          <cell r="AJ188">
            <v>0</v>
          </cell>
          <cell r="AL188">
            <v>5</v>
          </cell>
          <cell r="AM188">
            <v>11</v>
          </cell>
          <cell r="AN188">
            <v>0</v>
          </cell>
          <cell r="AO188">
            <v>0</v>
          </cell>
          <cell r="AP188">
            <v>2</v>
          </cell>
          <cell r="AQ188">
            <v>3</v>
          </cell>
          <cell r="AR188">
            <v>6</v>
          </cell>
          <cell r="AS188">
            <v>19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156</v>
          </cell>
          <cell r="AZ188">
            <v>0</v>
          </cell>
          <cell r="BA188">
            <v>7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25</v>
          </cell>
          <cell r="BG188">
            <v>0</v>
          </cell>
          <cell r="BH188" t="str">
            <v>1</v>
          </cell>
          <cell r="BI188" t="str">
            <v>4367421930008947010</v>
          </cell>
          <cell r="BJ188">
            <v>0</v>
          </cell>
          <cell r="BM188">
            <v>37200</v>
          </cell>
          <cell r="BP188">
            <v>0</v>
          </cell>
          <cell r="BQ188">
            <v>0</v>
          </cell>
          <cell r="BR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1</v>
          </cell>
          <cell r="BY188" t="str">
            <v>初中生</v>
          </cell>
          <cell r="BZ188">
            <v>57.4</v>
          </cell>
          <cell r="CA188">
            <v>0</v>
          </cell>
          <cell r="CB188">
            <v>98.2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 t="str">
            <v>350524198407290586</v>
          </cell>
          <cell r="CP188">
            <v>30892</v>
          </cell>
          <cell r="CQ188">
            <v>0</v>
          </cell>
          <cell r="CR188">
            <v>3.1</v>
          </cell>
          <cell r="CS188">
            <v>3.1</v>
          </cell>
          <cell r="CT188">
            <v>0</v>
          </cell>
          <cell r="CU188">
            <v>3.1</v>
          </cell>
          <cell r="CY188">
            <v>0</v>
          </cell>
          <cell r="DA188" t="str">
            <v>Operator</v>
          </cell>
          <cell r="DB188" t="str">
            <v>0</v>
          </cell>
          <cell r="DE188">
            <v>0</v>
          </cell>
          <cell r="DK188" t="b">
            <v>1</v>
          </cell>
          <cell r="DO188">
            <v>0</v>
          </cell>
          <cell r="DP188">
            <v>0</v>
          </cell>
        </row>
        <row r="189">
          <cell r="A189" t="str">
            <v>Q087</v>
          </cell>
          <cell r="B189" t="str">
            <v>刘先莲</v>
          </cell>
          <cell r="C189" t="str">
            <v>SMYA</v>
          </cell>
          <cell r="D189" t="str">
            <v>油压A组</v>
          </cell>
          <cell r="E189">
            <v>85190</v>
          </cell>
          <cell r="G189" t="str">
            <v>F</v>
          </cell>
          <cell r="H189">
            <v>1</v>
          </cell>
          <cell r="I189" t="str">
            <v>操作工</v>
          </cell>
          <cell r="K189">
            <v>569</v>
          </cell>
          <cell r="L189">
            <v>37196</v>
          </cell>
          <cell r="M189">
            <v>18</v>
          </cell>
          <cell r="N189" t="str">
            <v>工人</v>
          </cell>
          <cell r="O189">
            <v>14</v>
          </cell>
          <cell r="P189">
            <v>2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408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0</v>
          </cell>
          <cell r="AC189">
            <v>0</v>
          </cell>
          <cell r="AD189">
            <v>0</v>
          </cell>
          <cell r="AE189">
            <v>70</v>
          </cell>
          <cell r="AF189">
            <v>0</v>
          </cell>
          <cell r="AG189">
            <v>1</v>
          </cell>
          <cell r="AH189">
            <v>0</v>
          </cell>
          <cell r="AI189">
            <v>23</v>
          </cell>
          <cell r="AJ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23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 t="str">
            <v>1</v>
          </cell>
          <cell r="BI189" t="str">
            <v>4367421930008947036</v>
          </cell>
          <cell r="BJ189">
            <v>0</v>
          </cell>
          <cell r="BM189">
            <v>37200</v>
          </cell>
          <cell r="BP189">
            <v>0</v>
          </cell>
          <cell r="BQ189">
            <v>0</v>
          </cell>
          <cell r="BR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1</v>
          </cell>
          <cell r="BY189" t="str">
            <v>初中生</v>
          </cell>
          <cell r="BZ189">
            <v>57.4</v>
          </cell>
          <cell r="CA189">
            <v>0</v>
          </cell>
          <cell r="CB189">
            <v>96.3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 t="str">
            <v>350481790617604</v>
          </cell>
          <cell r="CP189">
            <v>29023</v>
          </cell>
          <cell r="CQ189">
            <v>0</v>
          </cell>
          <cell r="CR189">
            <v>3.1</v>
          </cell>
          <cell r="CS189">
            <v>3.1</v>
          </cell>
          <cell r="CT189">
            <v>0</v>
          </cell>
          <cell r="CU189">
            <v>3.1</v>
          </cell>
          <cell r="CY189">
            <v>0</v>
          </cell>
          <cell r="DA189" t="str">
            <v>Operator</v>
          </cell>
          <cell r="DB189" t="str">
            <v>0</v>
          </cell>
          <cell r="DE189">
            <v>0</v>
          </cell>
          <cell r="DK189" t="b">
            <v>0</v>
          </cell>
          <cell r="DO189">
            <v>0</v>
          </cell>
          <cell r="DP189">
            <v>0</v>
          </cell>
        </row>
        <row r="190">
          <cell r="A190" t="str">
            <v>Q089</v>
          </cell>
          <cell r="B190" t="str">
            <v>孙雪芳</v>
          </cell>
          <cell r="C190" t="str">
            <v>SQJB</v>
          </cell>
          <cell r="D190" t="str">
            <v>加检B组</v>
          </cell>
          <cell r="E190">
            <v>85191</v>
          </cell>
          <cell r="G190" t="str">
            <v>F</v>
          </cell>
          <cell r="H190">
            <v>1</v>
          </cell>
          <cell r="I190" t="str">
            <v>操作工</v>
          </cell>
          <cell r="K190">
            <v>575</v>
          </cell>
          <cell r="L190">
            <v>37196</v>
          </cell>
          <cell r="M190">
            <v>18</v>
          </cell>
          <cell r="N190" t="str">
            <v>工人</v>
          </cell>
          <cell r="O190">
            <v>14</v>
          </cell>
          <cell r="P190">
            <v>2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412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0</v>
          </cell>
          <cell r="AC190">
            <v>0</v>
          </cell>
          <cell r="AD190">
            <v>0</v>
          </cell>
          <cell r="AE190">
            <v>70</v>
          </cell>
          <cell r="AF190">
            <v>0</v>
          </cell>
          <cell r="AG190">
            <v>1</v>
          </cell>
          <cell r="AH190">
            <v>0</v>
          </cell>
          <cell r="AI190">
            <v>23</v>
          </cell>
          <cell r="AJ190">
            <v>0</v>
          </cell>
          <cell r="AL190">
            <v>15</v>
          </cell>
          <cell r="AM190">
            <v>4</v>
          </cell>
          <cell r="AN190">
            <v>0</v>
          </cell>
          <cell r="AO190">
            <v>0</v>
          </cell>
          <cell r="AP190">
            <v>4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18</v>
          </cell>
          <cell r="AV190">
            <v>24.91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4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120</v>
          </cell>
          <cell r="BG190">
            <v>0</v>
          </cell>
          <cell r="BH190" t="str">
            <v>1</v>
          </cell>
          <cell r="BI190" t="str">
            <v>4367421930008947051</v>
          </cell>
          <cell r="BJ190">
            <v>0</v>
          </cell>
          <cell r="BM190">
            <v>37200</v>
          </cell>
          <cell r="BP190">
            <v>0</v>
          </cell>
          <cell r="BQ190">
            <v>0</v>
          </cell>
          <cell r="BR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2</v>
          </cell>
          <cell r="BY190" t="str">
            <v>高中生</v>
          </cell>
          <cell r="BZ190">
            <v>57.4</v>
          </cell>
          <cell r="CA190">
            <v>0</v>
          </cell>
          <cell r="CB190">
            <v>107.2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1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 t="str">
            <v>372922780419328</v>
          </cell>
          <cell r="CP190">
            <v>28599</v>
          </cell>
          <cell r="CQ190">
            <v>0</v>
          </cell>
          <cell r="CR190">
            <v>3.1</v>
          </cell>
          <cell r="CS190">
            <v>3.1</v>
          </cell>
          <cell r="CT190">
            <v>0</v>
          </cell>
          <cell r="CU190">
            <v>3.1</v>
          </cell>
          <cell r="CY190">
            <v>0</v>
          </cell>
          <cell r="DA190" t="str">
            <v>Operator</v>
          </cell>
          <cell r="DB190" t="str">
            <v>0</v>
          </cell>
          <cell r="DE190">
            <v>0</v>
          </cell>
          <cell r="DK190" t="b">
            <v>0</v>
          </cell>
          <cell r="DO190">
            <v>0</v>
          </cell>
          <cell r="DP190">
            <v>0</v>
          </cell>
        </row>
        <row r="191">
          <cell r="A191" t="str">
            <v>Q096</v>
          </cell>
          <cell r="B191" t="str">
            <v>孙长新</v>
          </cell>
          <cell r="C191" t="str">
            <v>PCB0</v>
          </cell>
          <cell r="D191" t="str">
            <v>IPQC B组</v>
          </cell>
          <cell r="E191">
            <v>85192</v>
          </cell>
          <cell r="G191" t="str">
            <v>F</v>
          </cell>
          <cell r="H191">
            <v>1</v>
          </cell>
          <cell r="I191" t="str">
            <v>操作工</v>
          </cell>
          <cell r="K191">
            <v>555</v>
          </cell>
          <cell r="L191">
            <v>37196</v>
          </cell>
          <cell r="M191">
            <v>18</v>
          </cell>
          <cell r="N191" t="str">
            <v>工人</v>
          </cell>
          <cell r="O191">
            <v>14</v>
          </cell>
          <cell r="P191">
            <v>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408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0</v>
          </cell>
          <cell r="AC191">
            <v>0</v>
          </cell>
          <cell r="AD191">
            <v>0</v>
          </cell>
          <cell r="AE191">
            <v>70</v>
          </cell>
          <cell r="AF191">
            <v>1</v>
          </cell>
          <cell r="AG191">
            <v>1</v>
          </cell>
          <cell r="AH191">
            <v>0</v>
          </cell>
          <cell r="AI191">
            <v>23</v>
          </cell>
          <cell r="AJ191">
            <v>0</v>
          </cell>
          <cell r="AL191">
            <v>8</v>
          </cell>
          <cell r="AM191">
            <v>10</v>
          </cell>
          <cell r="AN191">
            <v>0</v>
          </cell>
          <cell r="AO191">
            <v>0</v>
          </cell>
          <cell r="AP191">
            <v>8</v>
          </cell>
          <cell r="AQ191">
            <v>24</v>
          </cell>
          <cell r="AR191">
            <v>26</v>
          </cell>
          <cell r="AS191">
            <v>51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245</v>
          </cell>
          <cell r="AZ191">
            <v>1</v>
          </cell>
          <cell r="BA191">
            <v>4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 t="str">
            <v>1</v>
          </cell>
          <cell r="BI191" t="str">
            <v>4367421930032913277</v>
          </cell>
          <cell r="BJ191">
            <v>0</v>
          </cell>
          <cell r="BM191">
            <v>37200</v>
          </cell>
          <cell r="BP191">
            <v>0</v>
          </cell>
          <cell r="BQ191">
            <v>0</v>
          </cell>
          <cell r="BR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1</v>
          </cell>
          <cell r="BY191" t="str">
            <v>初中生</v>
          </cell>
          <cell r="BZ191">
            <v>57.4</v>
          </cell>
          <cell r="CA191">
            <v>0</v>
          </cell>
          <cell r="CB191">
            <v>93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 t="str">
            <v>420984810301752</v>
          </cell>
          <cell r="CP191">
            <v>29646</v>
          </cell>
          <cell r="CQ191">
            <v>0</v>
          </cell>
          <cell r="CR191">
            <v>3.1</v>
          </cell>
          <cell r="CS191">
            <v>3.1</v>
          </cell>
          <cell r="CT191">
            <v>0</v>
          </cell>
          <cell r="CU191">
            <v>3.1</v>
          </cell>
          <cell r="CY191">
            <v>0</v>
          </cell>
          <cell r="DA191" t="str">
            <v>Operator</v>
          </cell>
          <cell r="DB191" t="str">
            <v>0</v>
          </cell>
          <cell r="DE191">
            <v>0</v>
          </cell>
          <cell r="DK191" t="b">
            <v>0</v>
          </cell>
          <cell r="DO191">
            <v>0</v>
          </cell>
          <cell r="DP191">
            <v>0</v>
          </cell>
        </row>
        <row r="192">
          <cell r="A192" t="str">
            <v>Q097</v>
          </cell>
          <cell r="B192" t="str">
            <v>王佳丽</v>
          </cell>
          <cell r="C192" t="str">
            <v>SQJA</v>
          </cell>
          <cell r="D192" t="str">
            <v>加检A组</v>
          </cell>
          <cell r="E192">
            <v>85193</v>
          </cell>
          <cell r="G192" t="str">
            <v>F</v>
          </cell>
          <cell r="H192">
            <v>1</v>
          </cell>
          <cell r="I192" t="str">
            <v>操作工</v>
          </cell>
          <cell r="K192">
            <v>578</v>
          </cell>
          <cell r="L192">
            <v>37196</v>
          </cell>
          <cell r="M192">
            <v>18</v>
          </cell>
          <cell r="N192" t="str">
            <v>工人</v>
          </cell>
          <cell r="O192">
            <v>14</v>
          </cell>
          <cell r="P192">
            <v>2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414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0</v>
          </cell>
          <cell r="AC192">
            <v>0</v>
          </cell>
          <cell r="AD192">
            <v>0</v>
          </cell>
          <cell r="AE192">
            <v>70</v>
          </cell>
          <cell r="AF192">
            <v>0</v>
          </cell>
          <cell r="AG192">
            <v>1</v>
          </cell>
          <cell r="AH192">
            <v>0</v>
          </cell>
          <cell r="AI192">
            <v>23</v>
          </cell>
          <cell r="AJ192">
            <v>0</v>
          </cell>
          <cell r="AL192">
            <v>4</v>
          </cell>
          <cell r="AM192">
            <v>13</v>
          </cell>
          <cell r="AN192">
            <v>0</v>
          </cell>
          <cell r="AO192">
            <v>0</v>
          </cell>
          <cell r="AP192">
            <v>9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73.540000000000006</v>
          </cell>
          <cell r="AV192">
            <v>43.21</v>
          </cell>
          <cell r="AW192">
            <v>0</v>
          </cell>
          <cell r="AX192">
            <v>0</v>
          </cell>
          <cell r="AY192">
            <v>0</v>
          </cell>
          <cell r="AZ192">
            <v>2</v>
          </cell>
          <cell r="BA192">
            <v>4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 t="str">
            <v>1</v>
          </cell>
          <cell r="BI192" t="str">
            <v>4367421930008947135</v>
          </cell>
          <cell r="BJ192">
            <v>0</v>
          </cell>
          <cell r="BM192">
            <v>37200</v>
          </cell>
          <cell r="BP192">
            <v>0</v>
          </cell>
          <cell r="BQ192">
            <v>0</v>
          </cell>
          <cell r="BR192">
            <v>0</v>
          </cell>
          <cell r="BT192">
            <v>0</v>
          </cell>
          <cell r="BU192">
            <v>0</v>
          </cell>
          <cell r="BV192">
            <v>-2</v>
          </cell>
          <cell r="BW192">
            <v>0</v>
          </cell>
          <cell r="BX192">
            <v>2</v>
          </cell>
          <cell r="BY192" t="str">
            <v>高中生</v>
          </cell>
          <cell r="BZ192">
            <v>57.4</v>
          </cell>
          <cell r="CA192">
            <v>0</v>
          </cell>
          <cell r="CB192">
            <v>103.8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1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 t="str">
            <v>420683198301031248</v>
          </cell>
          <cell r="CP192">
            <v>30319</v>
          </cell>
          <cell r="CQ192">
            <v>0</v>
          </cell>
          <cell r="CR192">
            <v>3.1</v>
          </cell>
          <cell r="CS192">
            <v>3.1</v>
          </cell>
          <cell r="CT192">
            <v>0</v>
          </cell>
          <cell r="CU192">
            <v>3.1</v>
          </cell>
          <cell r="CY192">
            <v>0</v>
          </cell>
          <cell r="DA192" t="str">
            <v>Operator</v>
          </cell>
          <cell r="DB192" t="str">
            <v>0</v>
          </cell>
          <cell r="DE192">
            <v>0</v>
          </cell>
          <cell r="DK192" t="b">
            <v>0</v>
          </cell>
          <cell r="DO192">
            <v>0</v>
          </cell>
          <cell r="DP192">
            <v>0</v>
          </cell>
        </row>
        <row r="193">
          <cell r="A193" t="str">
            <v>Q098</v>
          </cell>
          <cell r="B193" t="str">
            <v>池哲乾</v>
          </cell>
          <cell r="C193" t="str">
            <v>SQJB</v>
          </cell>
          <cell r="D193" t="str">
            <v>加检B组</v>
          </cell>
          <cell r="E193">
            <v>85194</v>
          </cell>
          <cell r="G193" t="str">
            <v>M</v>
          </cell>
          <cell r="H193">
            <v>1</v>
          </cell>
          <cell r="I193" t="str">
            <v>操作工</v>
          </cell>
          <cell r="K193">
            <v>544</v>
          </cell>
          <cell r="L193">
            <v>37196</v>
          </cell>
          <cell r="M193">
            <v>18</v>
          </cell>
          <cell r="N193" t="str">
            <v>工人</v>
          </cell>
          <cell r="O193">
            <v>14</v>
          </cell>
          <cell r="P193">
            <v>2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398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0</v>
          </cell>
          <cell r="AC193">
            <v>0</v>
          </cell>
          <cell r="AD193">
            <v>0</v>
          </cell>
          <cell r="AE193">
            <v>70</v>
          </cell>
          <cell r="AF193">
            <v>0</v>
          </cell>
          <cell r="AG193">
            <v>1</v>
          </cell>
          <cell r="AH193">
            <v>0</v>
          </cell>
          <cell r="AI193">
            <v>23</v>
          </cell>
          <cell r="AJ193">
            <v>1</v>
          </cell>
          <cell r="AL193">
            <v>14</v>
          </cell>
          <cell r="AM193">
            <v>4</v>
          </cell>
          <cell r="AN193">
            <v>0</v>
          </cell>
          <cell r="AO193">
            <v>0</v>
          </cell>
          <cell r="AP193">
            <v>5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24.5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1</v>
          </cell>
          <cell r="BA193">
            <v>4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 t="str">
            <v>1</v>
          </cell>
          <cell r="BI193" t="str">
            <v>4367421930008947143</v>
          </cell>
          <cell r="BJ193">
            <v>0</v>
          </cell>
          <cell r="BM193">
            <v>37200</v>
          </cell>
          <cell r="BP193">
            <v>0</v>
          </cell>
          <cell r="BQ193">
            <v>0</v>
          </cell>
          <cell r="BR193">
            <v>0</v>
          </cell>
          <cell r="BT193">
            <v>0</v>
          </cell>
          <cell r="BU193">
            <v>0</v>
          </cell>
          <cell r="BV193">
            <v>-5</v>
          </cell>
          <cell r="BW193">
            <v>0</v>
          </cell>
          <cell r="BX193">
            <v>2</v>
          </cell>
          <cell r="BY193" t="str">
            <v>高中生</v>
          </cell>
          <cell r="BZ193">
            <v>57.4</v>
          </cell>
          <cell r="CA193">
            <v>0</v>
          </cell>
          <cell r="CB193">
            <v>97.6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1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 t="str">
            <v>350426810721351</v>
          </cell>
          <cell r="CP193">
            <v>29788</v>
          </cell>
          <cell r="CQ193">
            <v>0</v>
          </cell>
          <cell r="CR193">
            <v>3.1</v>
          </cell>
          <cell r="CS193">
            <v>3.1</v>
          </cell>
          <cell r="CT193">
            <v>0</v>
          </cell>
          <cell r="CU193">
            <v>3.1</v>
          </cell>
          <cell r="CY193">
            <v>0</v>
          </cell>
          <cell r="DA193" t="str">
            <v>Operator</v>
          </cell>
          <cell r="DB193" t="str">
            <v>0</v>
          </cell>
          <cell r="DE193">
            <v>0</v>
          </cell>
          <cell r="DK193" t="b">
            <v>1</v>
          </cell>
          <cell r="DO193">
            <v>0</v>
          </cell>
          <cell r="DP193">
            <v>2</v>
          </cell>
        </row>
        <row r="194">
          <cell r="A194" t="str">
            <v>Q104</v>
          </cell>
          <cell r="B194" t="str">
            <v>魏明明</v>
          </cell>
          <cell r="C194" t="str">
            <v>PCA0</v>
          </cell>
          <cell r="D194" t="str">
            <v>IPQC A组</v>
          </cell>
          <cell r="E194">
            <v>85195</v>
          </cell>
          <cell r="G194" t="str">
            <v>M</v>
          </cell>
          <cell r="H194">
            <v>1</v>
          </cell>
          <cell r="I194" t="str">
            <v>操作工</v>
          </cell>
          <cell r="K194">
            <v>605</v>
          </cell>
          <cell r="L194">
            <v>37196</v>
          </cell>
          <cell r="M194">
            <v>18</v>
          </cell>
          <cell r="N194" t="str">
            <v>工人</v>
          </cell>
          <cell r="O194">
            <v>14</v>
          </cell>
          <cell r="P194">
            <v>2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412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0</v>
          </cell>
          <cell r="AC194">
            <v>0</v>
          </cell>
          <cell r="AD194">
            <v>0</v>
          </cell>
          <cell r="AE194">
            <v>70</v>
          </cell>
          <cell r="AF194">
            <v>1</v>
          </cell>
          <cell r="AG194">
            <v>1</v>
          </cell>
          <cell r="AH194">
            <v>0</v>
          </cell>
          <cell r="AI194">
            <v>23</v>
          </cell>
          <cell r="AJ194">
            <v>0</v>
          </cell>
          <cell r="AL194">
            <v>18.5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33.5</v>
          </cell>
          <cell r="AR194">
            <v>0</v>
          </cell>
          <cell r="AS194">
            <v>50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231.5</v>
          </cell>
          <cell r="AZ194">
            <v>0</v>
          </cell>
          <cell r="BA194">
            <v>4.5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100</v>
          </cell>
          <cell r="BG194">
            <v>0</v>
          </cell>
          <cell r="BH194" t="str">
            <v>1</v>
          </cell>
          <cell r="BI194" t="str">
            <v>4367421930008947192</v>
          </cell>
          <cell r="BJ194">
            <v>0</v>
          </cell>
          <cell r="BM194">
            <v>37200</v>
          </cell>
          <cell r="BP194">
            <v>0</v>
          </cell>
          <cell r="BQ194">
            <v>0</v>
          </cell>
          <cell r="BR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2</v>
          </cell>
          <cell r="BY194" t="str">
            <v>高中生</v>
          </cell>
          <cell r="BZ194">
            <v>57.4</v>
          </cell>
          <cell r="CA194">
            <v>0</v>
          </cell>
          <cell r="CB194">
            <v>95.1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 t="str">
            <v>421021198312280433</v>
          </cell>
          <cell r="CP194">
            <v>30678</v>
          </cell>
          <cell r="CQ194">
            <v>21</v>
          </cell>
          <cell r="CR194">
            <v>3.1</v>
          </cell>
          <cell r="CS194">
            <v>3.1</v>
          </cell>
          <cell r="CT194">
            <v>0</v>
          </cell>
          <cell r="CU194">
            <v>3.1</v>
          </cell>
          <cell r="CY194">
            <v>0</v>
          </cell>
          <cell r="DA194" t="str">
            <v>Operator</v>
          </cell>
          <cell r="DB194" t="str">
            <v>0</v>
          </cell>
          <cell r="DE194">
            <v>0</v>
          </cell>
          <cell r="DJ194" t="str">
            <v>1</v>
          </cell>
          <cell r="DK194" t="b">
            <v>1</v>
          </cell>
          <cell r="DO194">
            <v>0</v>
          </cell>
          <cell r="DP194">
            <v>0</v>
          </cell>
        </row>
        <row r="195">
          <cell r="A195" t="str">
            <v>R001</v>
          </cell>
          <cell r="B195" t="str">
            <v>李发保</v>
          </cell>
          <cell r="C195" t="str">
            <v>SMYA</v>
          </cell>
          <cell r="D195" t="str">
            <v>油压A组</v>
          </cell>
          <cell r="E195">
            <v>85197</v>
          </cell>
          <cell r="G195" t="str">
            <v>M</v>
          </cell>
          <cell r="H195">
            <v>1</v>
          </cell>
          <cell r="I195" t="str">
            <v>操作工</v>
          </cell>
          <cell r="K195">
            <v>544</v>
          </cell>
          <cell r="L195">
            <v>37384</v>
          </cell>
          <cell r="M195">
            <v>18</v>
          </cell>
          <cell r="N195" t="str">
            <v>工人</v>
          </cell>
          <cell r="O195">
            <v>14</v>
          </cell>
          <cell r="P195">
            <v>2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398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0</v>
          </cell>
          <cell r="AC195">
            <v>0</v>
          </cell>
          <cell r="AD195">
            <v>0</v>
          </cell>
          <cell r="AE195">
            <v>70</v>
          </cell>
          <cell r="AF195">
            <v>0</v>
          </cell>
          <cell r="AG195">
            <v>1</v>
          </cell>
          <cell r="AH195">
            <v>0</v>
          </cell>
          <cell r="AI195">
            <v>23</v>
          </cell>
          <cell r="AJ195">
            <v>0</v>
          </cell>
          <cell r="AL195">
            <v>11.5</v>
          </cell>
          <cell r="AM195">
            <v>4</v>
          </cell>
          <cell r="AN195">
            <v>0</v>
          </cell>
          <cell r="AO195">
            <v>0</v>
          </cell>
          <cell r="AP195">
            <v>5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37.72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1.5</v>
          </cell>
          <cell r="BA195">
            <v>6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 t="str">
            <v>1</v>
          </cell>
          <cell r="BI195" t="str">
            <v>4367421930020780860</v>
          </cell>
          <cell r="BJ195">
            <v>0</v>
          </cell>
          <cell r="BM195">
            <v>37385</v>
          </cell>
          <cell r="BP195">
            <v>0</v>
          </cell>
          <cell r="BQ195">
            <v>0</v>
          </cell>
          <cell r="BR195">
            <v>0</v>
          </cell>
          <cell r="BT195">
            <v>0</v>
          </cell>
          <cell r="BU195">
            <v>0</v>
          </cell>
          <cell r="BV195">
            <v>-27.78</v>
          </cell>
          <cell r="BW195">
            <v>0</v>
          </cell>
          <cell r="BX195">
            <v>2</v>
          </cell>
          <cell r="BY195" t="str">
            <v>高中生</v>
          </cell>
          <cell r="BZ195">
            <v>57.4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1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 t="str">
            <v>429001760204723</v>
          </cell>
          <cell r="CP195">
            <v>27794</v>
          </cell>
          <cell r="CQ195">
            <v>0</v>
          </cell>
          <cell r="CR195">
            <v>2.6</v>
          </cell>
          <cell r="CS195">
            <v>2.6</v>
          </cell>
          <cell r="CT195">
            <v>0</v>
          </cell>
          <cell r="CU195">
            <v>2.6</v>
          </cell>
          <cell r="CY195">
            <v>0</v>
          </cell>
          <cell r="DA195" t="str">
            <v>Operator</v>
          </cell>
          <cell r="DB195" t="str">
            <v>0</v>
          </cell>
          <cell r="DE195">
            <v>0</v>
          </cell>
          <cell r="DK195" t="b">
            <v>0</v>
          </cell>
          <cell r="DO195">
            <v>0</v>
          </cell>
          <cell r="DP195">
            <v>0</v>
          </cell>
        </row>
        <row r="196">
          <cell r="A196" t="str">
            <v>J430</v>
          </cell>
          <cell r="B196" t="str">
            <v>林泄莲</v>
          </cell>
          <cell r="C196" t="str">
            <v>SYF0</v>
          </cell>
          <cell r="D196" t="str">
            <v>辅助组</v>
          </cell>
          <cell r="E196">
            <v>85012</v>
          </cell>
          <cell r="G196" t="str">
            <v>F</v>
          </cell>
          <cell r="H196">
            <v>1</v>
          </cell>
          <cell r="I196" t="str">
            <v>操作工</v>
          </cell>
          <cell r="K196">
            <v>694</v>
          </cell>
          <cell r="L196">
            <v>34558</v>
          </cell>
          <cell r="M196">
            <v>18</v>
          </cell>
          <cell r="N196" t="str">
            <v>工人</v>
          </cell>
          <cell r="O196">
            <v>14</v>
          </cell>
          <cell r="P196">
            <v>11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600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0</v>
          </cell>
          <cell r="AC196">
            <v>0</v>
          </cell>
          <cell r="AD196">
            <v>0</v>
          </cell>
          <cell r="AE196">
            <v>70</v>
          </cell>
          <cell r="AF196">
            <v>0</v>
          </cell>
          <cell r="AG196">
            <v>1</v>
          </cell>
          <cell r="AH196">
            <v>0</v>
          </cell>
          <cell r="AI196">
            <v>23</v>
          </cell>
          <cell r="AJ196">
            <v>0</v>
          </cell>
          <cell r="AL196">
            <v>13.5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7.5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115.5</v>
          </cell>
          <cell r="AZ196">
            <v>5.5</v>
          </cell>
          <cell r="BA196">
            <v>4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 t="str">
            <v>1</v>
          </cell>
          <cell r="BI196" t="str">
            <v>4367421930034161115</v>
          </cell>
          <cell r="BJ196">
            <v>0</v>
          </cell>
          <cell r="BM196">
            <v>37700</v>
          </cell>
          <cell r="BP196">
            <v>0</v>
          </cell>
          <cell r="BQ196">
            <v>0</v>
          </cell>
          <cell r="BR196">
            <v>0</v>
          </cell>
          <cell r="BT196">
            <v>0</v>
          </cell>
          <cell r="BU196">
            <v>0</v>
          </cell>
          <cell r="BV196">
            <v>-30</v>
          </cell>
          <cell r="BW196">
            <v>0</v>
          </cell>
          <cell r="BX196">
            <v>2</v>
          </cell>
          <cell r="BY196" t="str">
            <v>高中生</v>
          </cell>
          <cell r="BZ196">
            <v>57.4</v>
          </cell>
          <cell r="CA196">
            <v>0</v>
          </cell>
          <cell r="CB196">
            <v>120.8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 t="str">
            <v>350524780126054</v>
          </cell>
          <cell r="CP196">
            <v>28516</v>
          </cell>
          <cell r="CQ196">
            <v>0</v>
          </cell>
          <cell r="CR196">
            <v>10.3</v>
          </cell>
          <cell r="CS196">
            <v>1.7</v>
          </cell>
          <cell r="CT196">
            <v>0</v>
          </cell>
          <cell r="CU196">
            <v>10.3</v>
          </cell>
          <cell r="CY196">
            <v>0</v>
          </cell>
          <cell r="DA196" t="str">
            <v>Operator</v>
          </cell>
          <cell r="DB196" t="str">
            <v>0</v>
          </cell>
          <cell r="DE196">
            <v>0</v>
          </cell>
          <cell r="DJ196" t="str">
            <v>1</v>
          </cell>
          <cell r="DK196" t="b">
            <v>0</v>
          </cell>
          <cell r="DO196">
            <v>0</v>
          </cell>
          <cell r="DP196">
            <v>0</v>
          </cell>
        </row>
        <row r="197">
          <cell r="A197" t="str">
            <v>M356</v>
          </cell>
          <cell r="B197" t="str">
            <v>陈新妹</v>
          </cell>
          <cell r="C197" t="str">
            <v>SYYA</v>
          </cell>
          <cell r="D197" t="str">
            <v>印刷A班</v>
          </cell>
          <cell r="E197">
            <v>85017</v>
          </cell>
          <cell r="G197" t="str">
            <v>F</v>
          </cell>
          <cell r="H197">
            <v>1</v>
          </cell>
          <cell r="I197" t="str">
            <v>操作工</v>
          </cell>
          <cell r="K197">
            <v>716</v>
          </cell>
          <cell r="L197">
            <v>35591</v>
          </cell>
          <cell r="M197">
            <v>18</v>
          </cell>
          <cell r="N197" t="str">
            <v>工人</v>
          </cell>
          <cell r="O197">
            <v>14</v>
          </cell>
          <cell r="P197">
            <v>7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528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0</v>
          </cell>
          <cell r="AC197">
            <v>0</v>
          </cell>
          <cell r="AD197">
            <v>0</v>
          </cell>
          <cell r="AE197">
            <v>70</v>
          </cell>
          <cell r="AF197">
            <v>0</v>
          </cell>
          <cell r="AG197">
            <v>1</v>
          </cell>
          <cell r="AH197">
            <v>0</v>
          </cell>
          <cell r="AI197">
            <v>23</v>
          </cell>
          <cell r="AJ197">
            <v>0</v>
          </cell>
          <cell r="AL197">
            <v>19</v>
          </cell>
          <cell r="AM197">
            <v>0</v>
          </cell>
          <cell r="AN197">
            <v>0</v>
          </cell>
          <cell r="AO197">
            <v>0</v>
          </cell>
          <cell r="AP197">
            <v>11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36.770000000000003</v>
          </cell>
          <cell r="AV197">
            <v>77.709999999999994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4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 t="str">
            <v>1</v>
          </cell>
          <cell r="BI197" t="str">
            <v>4367421930037133921</v>
          </cell>
          <cell r="BJ197">
            <v>0</v>
          </cell>
          <cell r="BM197">
            <v>37700</v>
          </cell>
          <cell r="BP197">
            <v>0</v>
          </cell>
          <cell r="BQ197">
            <v>0</v>
          </cell>
          <cell r="BR197">
            <v>0</v>
          </cell>
          <cell r="BT197">
            <v>0</v>
          </cell>
          <cell r="BU197">
            <v>0</v>
          </cell>
          <cell r="BV197">
            <v>-19</v>
          </cell>
          <cell r="BW197">
            <v>0</v>
          </cell>
          <cell r="BX197">
            <v>2</v>
          </cell>
          <cell r="BY197" t="str">
            <v>高中生</v>
          </cell>
          <cell r="BZ197">
            <v>57.4</v>
          </cell>
          <cell r="CA197">
            <v>0</v>
          </cell>
          <cell r="CB197">
            <v>132.6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1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 t="str">
            <v>350426741127452</v>
          </cell>
          <cell r="CP197">
            <v>27360</v>
          </cell>
          <cell r="CQ197">
            <v>0</v>
          </cell>
          <cell r="CR197">
            <v>7.5</v>
          </cell>
          <cell r="CS197">
            <v>1.7</v>
          </cell>
          <cell r="CT197">
            <v>0</v>
          </cell>
          <cell r="CU197">
            <v>7.5</v>
          </cell>
          <cell r="CY197">
            <v>0</v>
          </cell>
          <cell r="DA197" t="str">
            <v>Operator</v>
          </cell>
          <cell r="DB197" t="str">
            <v>0</v>
          </cell>
          <cell r="DE197">
            <v>0</v>
          </cell>
          <cell r="DK197" t="b">
            <v>1</v>
          </cell>
          <cell r="DO197">
            <v>0</v>
          </cell>
          <cell r="DP197">
            <v>0</v>
          </cell>
        </row>
        <row r="198">
          <cell r="A198" t="str">
            <v>Q293</v>
          </cell>
          <cell r="B198" t="str">
            <v>苏梅英</v>
          </cell>
          <cell r="C198" t="str">
            <v>SYQA</v>
          </cell>
          <cell r="D198" t="str">
            <v>印前检A班</v>
          </cell>
          <cell r="E198">
            <v>85196</v>
          </cell>
          <cell r="G198" t="str">
            <v>F</v>
          </cell>
          <cell r="H198">
            <v>1</v>
          </cell>
          <cell r="I198" t="str">
            <v>操作工</v>
          </cell>
          <cell r="K198">
            <v>575</v>
          </cell>
          <cell r="L198">
            <v>37230</v>
          </cell>
          <cell r="M198">
            <v>18</v>
          </cell>
          <cell r="N198" t="str">
            <v>工人</v>
          </cell>
          <cell r="O198">
            <v>14</v>
          </cell>
          <cell r="P198">
            <v>2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412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0</v>
          </cell>
          <cell r="AC198">
            <v>0</v>
          </cell>
          <cell r="AD198">
            <v>0</v>
          </cell>
          <cell r="AE198">
            <v>70</v>
          </cell>
          <cell r="AF198">
            <v>0</v>
          </cell>
          <cell r="AG198">
            <v>1</v>
          </cell>
          <cell r="AH198">
            <v>0</v>
          </cell>
          <cell r="AI198">
            <v>23</v>
          </cell>
          <cell r="AJ198">
            <v>0</v>
          </cell>
          <cell r="AL198">
            <v>19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48</v>
          </cell>
          <cell r="AR198">
            <v>0</v>
          </cell>
          <cell r="AS198">
            <v>51.5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251.5</v>
          </cell>
          <cell r="AZ198">
            <v>0</v>
          </cell>
          <cell r="BA198">
            <v>4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5</v>
          </cell>
          <cell r="BG198">
            <v>0</v>
          </cell>
          <cell r="BH198" t="str">
            <v>1</v>
          </cell>
          <cell r="BI198" t="str">
            <v>4367421930030604894</v>
          </cell>
          <cell r="BJ198">
            <v>0</v>
          </cell>
          <cell r="BM198">
            <v>37700</v>
          </cell>
          <cell r="BP198">
            <v>0</v>
          </cell>
          <cell r="BQ198">
            <v>0</v>
          </cell>
          <cell r="BR198">
            <v>0</v>
          </cell>
          <cell r="BT198">
            <v>0</v>
          </cell>
          <cell r="BU198">
            <v>0</v>
          </cell>
          <cell r="BV198">
            <v>-40</v>
          </cell>
          <cell r="BW198">
            <v>0</v>
          </cell>
          <cell r="BX198">
            <v>1</v>
          </cell>
          <cell r="BY198" t="str">
            <v>初中生</v>
          </cell>
          <cell r="BZ198">
            <v>57.4</v>
          </cell>
          <cell r="CA198">
            <v>0</v>
          </cell>
          <cell r="CB198">
            <v>98.3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 t="str">
            <v>350212830517202</v>
          </cell>
          <cell r="CP198">
            <v>30453</v>
          </cell>
          <cell r="CQ198">
            <v>0</v>
          </cell>
          <cell r="CR198">
            <v>3</v>
          </cell>
          <cell r="CS198">
            <v>1.7</v>
          </cell>
          <cell r="CT198">
            <v>0</v>
          </cell>
          <cell r="CU198">
            <v>3</v>
          </cell>
          <cell r="CY198">
            <v>0</v>
          </cell>
          <cell r="DA198" t="str">
            <v>Operator</v>
          </cell>
          <cell r="DB198" t="str">
            <v>0</v>
          </cell>
          <cell r="DE198">
            <v>0</v>
          </cell>
          <cell r="DK198" t="b">
            <v>0</v>
          </cell>
          <cell r="DO198">
            <v>0</v>
          </cell>
          <cell r="DP198">
            <v>0</v>
          </cell>
        </row>
        <row r="199">
          <cell r="A199" t="str">
            <v>P667</v>
          </cell>
          <cell r="B199" t="str">
            <v>陈汉北</v>
          </cell>
          <cell r="C199" t="str">
            <v>SMYB</v>
          </cell>
          <cell r="D199" t="str">
            <v>油压B组</v>
          </cell>
          <cell r="E199">
            <v>85174</v>
          </cell>
          <cell r="G199" t="str">
            <v>M</v>
          </cell>
          <cell r="H199">
            <v>1</v>
          </cell>
          <cell r="I199" t="str">
            <v>操作工</v>
          </cell>
          <cell r="K199">
            <v>606</v>
          </cell>
          <cell r="L199">
            <v>36773</v>
          </cell>
          <cell r="M199">
            <v>18</v>
          </cell>
          <cell r="N199" t="str">
            <v>工人</v>
          </cell>
          <cell r="O199">
            <v>14</v>
          </cell>
          <cell r="P199">
            <v>3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437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0</v>
          </cell>
          <cell r="AC199">
            <v>0</v>
          </cell>
          <cell r="AD199">
            <v>0</v>
          </cell>
          <cell r="AE199">
            <v>70</v>
          </cell>
          <cell r="AF199">
            <v>0</v>
          </cell>
          <cell r="AG199">
            <v>1</v>
          </cell>
          <cell r="AH199">
            <v>0</v>
          </cell>
          <cell r="AI199">
            <v>23</v>
          </cell>
          <cell r="AJ199">
            <v>0</v>
          </cell>
          <cell r="AL199">
            <v>4</v>
          </cell>
          <cell r="AM199">
            <v>13</v>
          </cell>
          <cell r="AN199">
            <v>0</v>
          </cell>
          <cell r="AO199">
            <v>0</v>
          </cell>
          <cell r="AP199">
            <v>6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39.19</v>
          </cell>
          <cell r="AV199">
            <v>4.0999999999999996</v>
          </cell>
          <cell r="AW199">
            <v>0</v>
          </cell>
          <cell r="AX199">
            <v>0</v>
          </cell>
          <cell r="AY199">
            <v>0</v>
          </cell>
          <cell r="AZ199">
            <v>2</v>
          </cell>
          <cell r="BA199">
            <v>4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 t="str">
            <v>1</v>
          </cell>
          <cell r="BI199" t="str">
            <v>4367421930036949178</v>
          </cell>
          <cell r="BJ199">
            <v>0</v>
          </cell>
          <cell r="BM199">
            <v>37727</v>
          </cell>
          <cell r="BP199">
            <v>0</v>
          </cell>
          <cell r="BQ199">
            <v>0</v>
          </cell>
          <cell r="BR199">
            <v>0</v>
          </cell>
          <cell r="BT199">
            <v>0</v>
          </cell>
          <cell r="BU199">
            <v>0</v>
          </cell>
          <cell r="BV199">
            <v>41.22</v>
          </cell>
          <cell r="BW199">
            <v>0</v>
          </cell>
          <cell r="BX199">
            <v>1</v>
          </cell>
          <cell r="BY199" t="str">
            <v>初中生</v>
          </cell>
          <cell r="BZ199">
            <v>57.4</v>
          </cell>
          <cell r="CA199">
            <v>0</v>
          </cell>
          <cell r="CB199">
            <v>103.8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1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 t="str">
            <v>352601198105178217</v>
          </cell>
          <cell r="CP199">
            <v>29723</v>
          </cell>
          <cell r="CQ199">
            <v>0</v>
          </cell>
          <cell r="CR199">
            <v>4.3</v>
          </cell>
          <cell r="CS199">
            <v>1.6</v>
          </cell>
          <cell r="CT199">
            <v>0</v>
          </cell>
          <cell r="CU199">
            <v>4.3</v>
          </cell>
          <cell r="CY199">
            <v>0</v>
          </cell>
          <cell r="DA199" t="str">
            <v>Operator</v>
          </cell>
          <cell r="DB199" t="str">
            <v>0</v>
          </cell>
          <cell r="DE199">
            <v>0</v>
          </cell>
          <cell r="DK199" t="b">
            <v>0</v>
          </cell>
          <cell r="DO199">
            <v>0</v>
          </cell>
          <cell r="DP199">
            <v>0</v>
          </cell>
        </row>
        <row r="200">
          <cell r="A200" t="str">
            <v>R216</v>
          </cell>
          <cell r="B200" t="str">
            <v>靳涛里</v>
          </cell>
          <cell r="C200" t="str">
            <v>SYYB</v>
          </cell>
          <cell r="D200" t="str">
            <v>印刷B班</v>
          </cell>
          <cell r="E200">
            <v>85199</v>
          </cell>
          <cell r="G200" t="str">
            <v>M</v>
          </cell>
          <cell r="H200">
            <v>1</v>
          </cell>
          <cell r="I200" t="str">
            <v>操作工</v>
          </cell>
          <cell r="K200">
            <v>558</v>
          </cell>
          <cell r="L200">
            <v>37419</v>
          </cell>
          <cell r="M200">
            <v>18</v>
          </cell>
          <cell r="N200" t="str">
            <v>工人</v>
          </cell>
          <cell r="O200">
            <v>14</v>
          </cell>
          <cell r="P200">
            <v>2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398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0</v>
          </cell>
          <cell r="AC200">
            <v>0</v>
          </cell>
          <cell r="AD200">
            <v>0</v>
          </cell>
          <cell r="AE200">
            <v>70</v>
          </cell>
          <cell r="AF200">
            <v>0</v>
          </cell>
          <cell r="AG200">
            <v>1</v>
          </cell>
          <cell r="AH200">
            <v>0</v>
          </cell>
          <cell r="AI200">
            <v>23</v>
          </cell>
          <cell r="AJ200">
            <v>0</v>
          </cell>
          <cell r="AL200">
            <v>1</v>
          </cell>
          <cell r="AM200">
            <v>18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70.650000000000006</v>
          </cell>
          <cell r="AV200">
            <v>99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5</v>
          </cell>
          <cell r="BG200">
            <v>0</v>
          </cell>
          <cell r="BH200" t="str">
            <v>1</v>
          </cell>
          <cell r="BI200" t="str">
            <v>4367421930021092117</v>
          </cell>
          <cell r="BJ200">
            <v>0</v>
          </cell>
          <cell r="BM200">
            <v>37727</v>
          </cell>
          <cell r="BP200">
            <v>0</v>
          </cell>
          <cell r="BQ200">
            <v>0</v>
          </cell>
          <cell r="BR200">
            <v>0</v>
          </cell>
          <cell r="BT200">
            <v>0</v>
          </cell>
          <cell r="BU200">
            <v>0</v>
          </cell>
          <cell r="BV200">
            <v>40</v>
          </cell>
          <cell r="BW200">
            <v>0</v>
          </cell>
          <cell r="BX200">
            <v>2</v>
          </cell>
          <cell r="BY200" t="str">
            <v>高中生</v>
          </cell>
          <cell r="BZ200">
            <v>57.4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1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 t="str">
            <v>410326780927371</v>
          </cell>
          <cell r="CP200">
            <v>28760</v>
          </cell>
          <cell r="CQ200">
            <v>0</v>
          </cell>
          <cell r="CR200">
            <v>2.5</v>
          </cell>
          <cell r="CS200">
            <v>1.6</v>
          </cell>
          <cell r="CT200">
            <v>0</v>
          </cell>
          <cell r="CU200">
            <v>2.5</v>
          </cell>
          <cell r="CY200">
            <v>0</v>
          </cell>
          <cell r="DA200" t="str">
            <v>Operator</v>
          </cell>
          <cell r="DB200" t="str">
            <v>0</v>
          </cell>
          <cell r="DE200">
            <v>0</v>
          </cell>
          <cell r="DK200" t="b">
            <v>1</v>
          </cell>
          <cell r="DO200">
            <v>0</v>
          </cell>
          <cell r="DP200">
            <v>0</v>
          </cell>
        </row>
        <row r="201">
          <cell r="A201" t="str">
            <v>S202</v>
          </cell>
          <cell r="B201" t="str">
            <v>肖育才</v>
          </cell>
          <cell r="C201" t="str">
            <v>SG00</v>
          </cell>
          <cell r="D201" t="str">
            <v>生管分部</v>
          </cell>
          <cell r="E201">
            <v>85207</v>
          </cell>
          <cell r="G201" t="str">
            <v>M</v>
          </cell>
          <cell r="H201">
            <v>1</v>
          </cell>
          <cell r="I201" t="str">
            <v>操作工</v>
          </cell>
          <cell r="K201">
            <v>534</v>
          </cell>
          <cell r="L201">
            <v>37742</v>
          </cell>
          <cell r="M201">
            <v>18</v>
          </cell>
          <cell r="N201" t="str">
            <v>工人</v>
          </cell>
          <cell r="O201">
            <v>14</v>
          </cell>
          <cell r="P201">
            <v>1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398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0</v>
          </cell>
          <cell r="AC201">
            <v>0</v>
          </cell>
          <cell r="AD201">
            <v>0</v>
          </cell>
          <cell r="AE201">
            <v>70</v>
          </cell>
          <cell r="AF201">
            <v>0</v>
          </cell>
          <cell r="AG201">
            <v>1</v>
          </cell>
          <cell r="AH201">
            <v>0</v>
          </cell>
          <cell r="AI201">
            <v>23</v>
          </cell>
          <cell r="AJ201">
            <v>0</v>
          </cell>
          <cell r="AL201">
            <v>18.5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15.5</v>
          </cell>
          <cell r="AR201">
            <v>0</v>
          </cell>
          <cell r="AS201">
            <v>46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209.5</v>
          </cell>
          <cell r="AZ201">
            <v>0</v>
          </cell>
          <cell r="BA201">
            <v>4.5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300</v>
          </cell>
          <cell r="BG201">
            <v>0</v>
          </cell>
          <cell r="BH201" t="str">
            <v>1</v>
          </cell>
          <cell r="BI201" t="str">
            <v>4367421930031758731</v>
          </cell>
          <cell r="BJ201">
            <v>0</v>
          </cell>
          <cell r="BM201">
            <v>37749</v>
          </cell>
          <cell r="BP201">
            <v>0</v>
          </cell>
          <cell r="BQ201">
            <v>0</v>
          </cell>
          <cell r="BR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2</v>
          </cell>
          <cell r="BY201" t="str">
            <v>高中生</v>
          </cell>
          <cell r="BZ201">
            <v>57.4</v>
          </cell>
          <cell r="CA201">
            <v>0</v>
          </cell>
          <cell r="CB201">
            <v>55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 t="str">
            <v>430581198404085517</v>
          </cell>
          <cell r="CP201">
            <v>30780</v>
          </cell>
          <cell r="CQ201">
            <v>0</v>
          </cell>
          <cell r="CR201">
            <v>1.6</v>
          </cell>
          <cell r="CS201">
            <v>1.6</v>
          </cell>
          <cell r="CT201">
            <v>0</v>
          </cell>
          <cell r="CU201">
            <v>1.6</v>
          </cell>
          <cell r="CY201">
            <v>0</v>
          </cell>
          <cell r="DA201" t="str">
            <v>Operator</v>
          </cell>
          <cell r="DB201" t="str">
            <v>1</v>
          </cell>
          <cell r="DE201">
            <v>0</v>
          </cell>
          <cell r="DH201" t="str">
            <v>2</v>
          </cell>
          <cell r="DJ201" t="str">
            <v>1</v>
          </cell>
          <cell r="DK201" t="b">
            <v>0</v>
          </cell>
          <cell r="DO201">
            <v>0</v>
          </cell>
          <cell r="DP201">
            <v>0</v>
          </cell>
        </row>
        <row r="202">
          <cell r="A202" t="str">
            <v>S205</v>
          </cell>
          <cell r="B202" t="str">
            <v>吴炎松</v>
          </cell>
          <cell r="C202" t="str">
            <v>SYF0</v>
          </cell>
          <cell r="D202" t="str">
            <v>辅助组</v>
          </cell>
          <cell r="E202">
            <v>85208</v>
          </cell>
          <cell r="G202" t="str">
            <v>M</v>
          </cell>
          <cell r="H202">
            <v>1</v>
          </cell>
          <cell r="I202" t="str">
            <v>操作工</v>
          </cell>
          <cell r="K202">
            <v>534</v>
          </cell>
          <cell r="L202">
            <v>37742</v>
          </cell>
          <cell r="M202">
            <v>18</v>
          </cell>
          <cell r="N202" t="str">
            <v>工人</v>
          </cell>
          <cell r="O202">
            <v>14</v>
          </cell>
          <cell r="P202">
            <v>1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398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0</v>
          </cell>
          <cell r="AC202">
            <v>0</v>
          </cell>
          <cell r="AD202">
            <v>0</v>
          </cell>
          <cell r="AE202">
            <v>70</v>
          </cell>
          <cell r="AF202">
            <v>0</v>
          </cell>
          <cell r="AG202">
            <v>1</v>
          </cell>
          <cell r="AH202">
            <v>0</v>
          </cell>
          <cell r="AI202">
            <v>23</v>
          </cell>
          <cell r="AJ202">
            <v>0</v>
          </cell>
          <cell r="AL202">
            <v>15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16</v>
          </cell>
          <cell r="AR202">
            <v>0</v>
          </cell>
          <cell r="AS202">
            <v>34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170</v>
          </cell>
          <cell r="AZ202">
            <v>4</v>
          </cell>
          <cell r="BA202">
            <v>4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 t="str">
            <v>1</v>
          </cell>
          <cell r="BI202" t="str">
            <v>4367421930031758889</v>
          </cell>
          <cell r="BJ202">
            <v>0</v>
          </cell>
          <cell r="BM202">
            <v>37749</v>
          </cell>
          <cell r="BP202">
            <v>0</v>
          </cell>
          <cell r="BQ202">
            <v>0</v>
          </cell>
          <cell r="BR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1</v>
          </cell>
          <cell r="BY202" t="str">
            <v>初中生</v>
          </cell>
          <cell r="BZ202">
            <v>57.4</v>
          </cell>
          <cell r="CA202">
            <v>0</v>
          </cell>
          <cell r="CB202">
            <v>48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 t="str">
            <v>350622800225201</v>
          </cell>
          <cell r="CP202">
            <v>29276</v>
          </cell>
          <cell r="CQ202">
            <v>0</v>
          </cell>
          <cell r="CR202">
            <v>1.6</v>
          </cell>
          <cell r="CS202">
            <v>1.6</v>
          </cell>
          <cell r="CT202">
            <v>0</v>
          </cell>
          <cell r="CU202">
            <v>1.6</v>
          </cell>
          <cell r="CY202">
            <v>0</v>
          </cell>
          <cell r="DA202" t="str">
            <v>Operator</v>
          </cell>
          <cell r="DB202" t="str">
            <v>0</v>
          </cell>
          <cell r="DE202">
            <v>0</v>
          </cell>
          <cell r="DH202" t="str">
            <v>2</v>
          </cell>
          <cell r="DJ202" t="str">
            <v>1</v>
          </cell>
          <cell r="DK202" t="b">
            <v>0</v>
          </cell>
          <cell r="DO202">
            <v>0</v>
          </cell>
          <cell r="DP202">
            <v>0</v>
          </cell>
        </row>
        <row r="203">
          <cell r="A203" t="str">
            <v>S212</v>
          </cell>
          <cell r="B203" t="str">
            <v>曾民英</v>
          </cell>
          <cell r="C203" t="str">
            <v>SY00</v>
          </cell>
          <cell r="D203" t="str">
            <v>印刷分部</v>
          </cell>
          <cell r="E203">
            <v>85209</v>
          </cell>
          <cell r="G203" t="str">
            <v>F</v>
          </cell>
          <cell r="H203">
            <v>1</v>
          </cell>
          <cell r="I203" t="str">
            <v>操作工</v>
          </cell>
          <cell r="K203">
            <v>574</v>
          </cell>
          <cell r="L203">
            <v>37742</v>
          </cell>
          <cell r="M203">
            <v>18</v>
          </cell>
          <cell r="N203" t="str">
            <v>工人</v>
          </cell>
          <cell r="O203">
            <v>14</v>
          </cell>
          <cell r="P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398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0</v>
          </cell>
          <cell r="AC203">
            <v>0</v>
          </cell>
          <cell r="AD203">
            <v>0</v>
          </cell>
          <cell r="AE203">
            <v>70</v>
          </cell>
          <cell r="AF203">
            <v>0</v>
          </cell>
          <cell r="AG203">
            <v>1</v>
          </cell>
          <cell r="AH203">
            <v>0</v>
          </cell>
          <cell r="AI203">
            <v>23</v>
          </cell>
          <cell r="AJ203">
            <v>0</v>
          </cell>
          <cell r="AL203">
            <v>19.5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14</v>
          </cell>
          <cell r="AR203">
            <v>0</v>
          </cell>
          <cell r="AS203">
            <v>42.5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212.5</v>
          </cell>
          <cell r="AZ203">
            <v>0</v>
          </cell>
          <cell r="BA203">
            <v>3.5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 t="str">
            <v>1</v>
          </cell>
          <cell r="BI203" t="str">
            <v>4367421930031758483</v>
          </cell>
          <cell r="BJ203">
            <v>0</v>
          </cell>
          <cell r="BM203">
            <v>37749</v>
          </cell>
          <cell r="BP203">
            <v>0</v>
          </cell>
          <cell r="BQ203">
            <v>58</v>
          </cell>
          <cell r="BR203">
            <v>2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2</v>
          </cell>
          <cell r="BY203" t="str">
            <v>高中生</v>
          </cell>
          <cell r="BZ203">
            <v>57.4</v>
          </cell>
          <cell r="CA203">
            <v>0</v>
          </cell>
          <cell r="CB203">
            <v>52.8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 t="str">
            <v>510922780907660</v>
          </cell>
          <cell r="CP203">
            <v>28740</v>
          </cell>
          <cell r="CQ203">
            <v>0</v>
          </cell>
          <cell r="CR203">
            <v>1.6</v>
          </cell>
          <cell r="CS203">
            <v>1.6</v>
          </cell>
          <cell r="CT203">
            <v>0</v>
          </cell>
          <cell r="CU203">
            <v>1.6</v>
          </cell>
          <cell r="CY203">
            <v>0</v>
          </cell>
          <cell r="DA203" t="str">
            <v>Operator</v>
          </cell>
          <cell r="DB203" t="str">
            <v>1</v>
          </cell>
          <cell r="DE203">
            <v>0</v>
          </cell>
          <cell r="DH203" t="str">
            <v>2</v>
          </cell>
          <cell r="DJ203" t="str">
            <v>1</v>
          </cell>
          <cell r="DK203" t="b">
            <v>1</v>
          </cell>
          <cell r="DO203">
            <v>0</v>
          </cell>
          <cell r="DP203">
            <v>0</v>
          </cell>
        </row>
        <row r="204">
          <cell r="A204" t="str">
            <v>S216</v>
          </cell>
          <cell r="B204" t="str">
            <v>马勋强</v>
          </cell>
          <cell r="C204" t="str">
            <v>SYYB</v>
          </cell>
          <cell r="D204" t="str">
            <v>印刷B班</v>
          </cell>
          <cell r="E204">
            <v>85210</v>
          </cell>
          <cell r="G204" t="str">
            <v>M</v>
          </cell>
          <cell r="H204">
            <v>1</v>
          </cell>
          <cell r="I204" t="str">
            <v>操作工</v>
          </cell>
          <cell r="K204">
            <v>534</v>
          </cell>
          <cell r="L204">
            <v>37742</v>
          </cell>
          <cell r="M204">
            <v>18</v>
          </cell>
          <cell r="N204" t="str">
            <v>工人</v>
          </cell>
          <cell r="O204">
            <v>14</v>
          </cell>
          <cell r="P204">
            <v>1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398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0</v>
          </cell>
          <cell r="AC204">
            <v>0</v>
          </cell>
          <cell r="AD204">
            <v>0</v>
          </cell>
          <cell r="AE204">
            <v>70</v>
          </cell>
          <cell r="AF204">
            <v>0</v>
          </cell>
          <cell r="AG204">
            <v>1</v>
          </cell>
          <cell r="AH204">
            <v>0</v>
          </cell>
          <cell r="AI204">
            <v>23</v>
          </cell>
          <cell r="AJ204">
            <v>0</v>
          </cell>
          <cell r="AL204">
            <v>1</v>
          </cell>
          <cell r="AM204">
            <v>17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32.83</v>
          </cell>
          <cell r="AV204">
            <v>68.61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5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5</v>
          </cell>
          <cell r="BG204">
            <v>0</v>
          </cell>
          <cell r="BH204" t="str">
            <v>1</v>
          </cell>
          <cell r="BI204" t="str">
            <v>4367421930031758798</v>
          </cell>
          <cell r="BJ204">
            <v>0</v>
          </cell>
          <cell r="BM204">
            <v>37749</v>
          </cell>
          <cell r="BP204">
            <v>0</v>
          </cell>
          <cell r="BQ204">
            <v>0</v>
          </cell>
          <cell r="BR204">
            <v>1</v>
          </cell>
          <cell r="BT204">
            <v>0</v>
          </cell>
          <cell r="BU204">
            <v>0</v>
          </cell>
          <cell r="BV204">
            <v>34</v>
          </cell>
          <cell r="BW204">
            <v>0</v>
          </cell>
          <cell r="BX204">
            <v>2</v>
          </cell>
          <cell r="BY204" t="str">
            <v>高中生</v>
          </cell>
          <cell r="BZ204">
            <v>57.4</v>
          </cell>
          <cell r="CA204">
            <v>0</v>
          </cell>
          <cell r="CB204">
            <v>49.3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1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 t="str">
            <v>35082519830924161X</v>
          </cell>
          <cell r="CP204">
            <v>30583</v>
          </cell>
          <cell r="CQ204">
            <v>0</v>
          </cell>
          <cell r="CR204">
            <v>1.6</v>
          </cell>
          <cell r="CS204">
            <v>1.6</v>
          </cell>
          <cell r="CT204">
            <v>0</v>
          </cell>
          <cell r="CU204">
            <v>1.6</v>
          </cell>
          <cell r="CY204">
            <v>0</v>
          </cell>
          <cell r="DA204" t="str">
            <v>Operator</v>
          </cell>
          <cell r="DB204" t="str">
            <v>0</v>
          </cell>
          <cell r="DE204">
            <v>0</v>
          </cell>
          <cell r="DH204" t="str">
            <v>2</v>
          </cell>
          <cell r="DK204" t="b">
            <v>1</v>
          </cell>
          <cell r="DO204">
            <v>0</v>
          </cell>
          <cell r="DP204">
            <v>0</v>
          </cell>
        </row>
        <row r="205">
          <cell r="A205" t="str">
            <v>S217</v>
          </cell>
          <cell r="B205" t="str">
            <v>肖炳辉</v>
          </cell>
          <cell r="C205" t="str">
            <v>SYYB</v>
          </cell>
          <cell r="D205" t="str">
            <v>印刷B班</v>
          </cell>
          <cell r="E205">
            <v>85211</v>
          </cell>
          <cell r="G205" t="str">
            <v>M</v>
          </cell>
          <cell r="H205">
            <v>1</v>
          </cell>
          <cell r="I205" t="str">
            <v>操作工</v>
          </cell>
          <cell r="K205">
            <v>534</v>
          </cell>
          <cell r="L205">
            <v>37742</v>
          </cell>
          <cell r="M205">
            <v>18</v>
          </cell>
          <cell r="N205" t="str">
            <v>工人</v>
          </cell>
          <cell r="O205">
            <v>14</v>
          </cell>
          <cell r="P205">
            <v>1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398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0</v>
          </cell>
          <cell r="AC205">
            <v>0</v>
          </cell>
          <cell r="AD205">
            <v>0</v>
          </cell>
          <cell r="AE205">
            <v>70</v>
          </cell>
          <cell r="AF205">
            <v>0</v>
          </cell>
          <cell r="AG205">
            <v>1</v>
          </cell>
          <cell r="AH205">
            <v>0</v>
          </cell>
          <cell r="AI205">
            <v>23</v>
          </cell>
          <cell r="AJ205">
            <v>0</v>
          </cell>
          <cell r="AL205">
            <v>1</v>
          </cell>
          <cell r="AM205">
            <v>18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60.92</v>
          </cell>
          <cell r="AV205">
            <v>88.7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4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5</v>
          </cell>
          <cell r="BG205">
            <v>0</v>
          </cell>
          <cell r="BH205" t="str">
            <v>1</v>
          </cell>
          <cell r="BI205" t="str">
            <v>4367421930031758905</v>
          </cell>
          <cell r="BJ205">
            <v>0</v>
          </cell>
          <cell r="BM205">
            <v>37749</v>
          </cell>
          <cell r="BP205">
            <v>0</v>
          </cell>
          <cell r="BQ205">
            <v>0</v>
          </cell>
          <cell r="BR205">
            <v>0</v>
          </cell>
          <cell r="BT205">
            <v>0</v>
          </cell>
          <cell r="BU205">
            <v>0</v>
          </cell>
          <cell r="BV205">
            <v>-18</v>
          </cell>
          <cell r="BW205">
            <v>0</v>
          </cell>
          <cell r="BX205">
            <v>2</v>
          </cell>
          <cell r="BY205" t="str">
            <v>高中生</v>
          </cell>
          <cell r="BZ205">
            <v>57.4</v>
          </cell>
          <cell r="CA205">
            <v>0</v>
          </cell>
          <cell r="CB205">
            <v>48.3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1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 t="str">
            <v>350524198203094575</v>
          </cell>
          <cell r="CP205">
            <v>30019</v>
          </cell>
          <cell r="CQ205">
            <v>0</v>
          </cell>
          <cell r="CR205">
            <v>1.6</v>
          </cell>
          <cell r="CS205">
            <v>1.6</v>
          </cell>
          <cell r="CT205">
            <v>0</v>
          </cell>
          <cell r="CU205">
            <v>1.6</v>
          </cell>
          <cell r="CY205">
            <v>0</v>
          </cell>
          <cell r="DA205" t="str">
            <v>Operator</v>
          </cell>
          <cell r="DB205" t="str">
            <v>0</v>
          </cell>
          <cell r="DE205">
            <v>0</v>
          </cell>
          <cell r="DH205" t="str">
            <v>2</v>
          </cell>
          <cell r="DK205" t="b">
            <v>0</v>
          </cell>
          <cell r="DO205">
            <v>0</v>
          </cell>
          <cell r="DP205">
            <v>0</v>
          </cell>
        </row>
        <row r="206">
          <cell r="A206" t="str">
            <v>S218</v>
          </cell>
          <cell r="B206" t="str">
            <v>江秀红</v>
          </cell>
          <cell r="C206" t="str">
            <v>SYYB</v>
          </cell>
          <cell r="D206" t="str">
            <v>印刷B班</v>
          </cell>
          <cell r="E206">
            <v>85212</v>
          </cell>
          <cell r="G206" t="str">
            <v>F</v>
          </cell>
          <cell r="H206">
            <v>1</v>
          </cell>
          <cell r="I206" t="str">
            <v>操作工</v>
          </cell>
          <cell r="K206">
            <v>534</v>
          </cell>
          <cell r="L206">
            <v>37742</v>
          </cell>
          <cell r="M206">
            <v>18</v>
          </cell>
          <cell r="N206" t="str">
            <v>工人</v>
          </cell>
          <cell r="O206">
            <v>14</v>
          </cell>
          <cell r="P206">
            <v>1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398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0</v>
          </cell>
          <cell r="AC206">
            <v>0</v>
          </cell>
          <cell r="AD206">
            <v>0</v>
          </cell>
          <cell r="AE206">
            <v>70</v>
          </cell>
          <cell r="AF206">
            <v>0</v>
          </cell>
          <cell r="AG206">
            <v>1</v>
          </cell>
          <cell r="AH206">
            <v>0</v>
          </cell>
          <cell r="AI206">
            <v>23</v>
          </cell>
          <cell r="AJ206">
            <v>0</v>
          </cell>
          <cell r="AL206">
            <v>1</v>
          </cell>
          <cell r="AM206">
            <v>17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90</v>
          </cell>
          <cell r="AV206">
            <v>91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5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5</v>
          </cell>
          <cell r="BG206">
            <v>0</v>
          </cell>
          <cell r="BH206" t="str">
            <v>1</v>
          </cell>
          <cell r="BI206" t="str">
            <v>4367421930031986928</v>
          </cell>
          <cell r="BJ206">
            <v>0</v>
          </cell>
          <cell r="BM206">
            <v>37749</v>
          </cell>
          <cell r="BP206">
            <v>0</v>
          </cell>
          <cell r="BQ206">
            <v>0</v>
          </cell>
          <cell r="BR206">
            <v>0</v>
          </cell>
          <cell r="BT206">
            <v>0</v>
          </cell>
          <cell r="BU206">
            <v>0</v>
          </cell>
          <cell r="BV206">
            <v>135</v>
          </cell>
          <cell r="BW206">
            <v>0</v>
          </cell>
          <cell r="BX206">
            <v>1</v>
          </cell>
          <cell r="BY206" t="str">
            <v>初中生</v>
          </cell>
          <cell r="BZ206">
            <v>57.4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1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 t="str">
            <v>362523800430242</v>
          </cell>
          <cell r="CP206">
            <v>29341</v>
          </cell>
          <cell r="CQ206">
            <v>0</v>
          </cell>
          <cell r="CR206">
            <v>1.6</v>
          </cell>
          <cell r="CS206">
            <v>1.6</v>
          </cell>
          <cell r="CT206">
            <v>0</v>
          </cell>
          <cell r="CU206">
            <v>1.6</v>
          </cell>
          <cell r="CY206">
            <v>0</v>
          </cell>
          <cell r="DA206" t="str">
            <v>Operator</v>
          </cell>
          <cell r="DB206" t="str">
            <v>0</v>
          </cell>
          <cell r="DE206">
            <v>0</v>
          </cell>
          <cell r="DH206" t="str">
            <v>2</v>
          </cell>
          <cell r="DK206" t="b">
            <v>0</v>
          </cell>
          <cell r="DO206">
            <v>0</v>
          </cell>
          <cell r="DP206">
            <v>0</v>
          </cell>
        </row>
        <row r="207">
          <cell r="A207" t="str">
            <v>S219</v>
          </cell>
          <cell r="B207" t="str">
            <v>朱国强</v>
          </cell>
          <cell r="C207" t="str">
            <v>SYYA</v>
          </cell>
          <cell r="D207" t="str">
            <v>印刷A班</v>
          </cell>
          <cell r="E207">
            <v>85213</v>
          </cell>
          <cell r="G207" t="str">
            <v>M</v>
          </cell>
          <cell r="H207">
            <v>1</v>
          </cell>
          <cell r="I207" t="str">
            <v>操作工</v>
          </cell>
          <cell r="K207">
            <v>534</v>
          </cell>
          <cell r="L207">
            <v>37742</v>
          </cell>
          <cell r="M207">
            <v>18</v>
          </cell>
          <cell r="N207" t="str">
            <v>工人</v>
          </cell>
          <cell r="O207">
            <v>14</v>
          </cell>
          <cell r="P207">
            <v>1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398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0</v>
          </cell>
          <cell r="AC207">
            <v>0</v>
          </cell>
          <cell r="AD207">
            <v>0</v>
          </cell>
          <cell r="AE207">
            <v>70</v>
          </cell>
          <cell r="AF207">
            <v>0</v>
          </cell>
          <cell r="AG207">
            <v>1</v>
          </cell>
          <cell r="AH207">
            <v>0</v>
          </cell>
          <cell r="AI207">
            <v>23</v>
          </cell>
          <cell r="AJ207">
            <v>0</v>
          </cell>
          <cell r="AL207">
            <v>17.5</v>
          </cell>
          <cell r="AM207">
            <v>0</v>
          </cell>
          <cell r="AN207">
            <v>0</v>
          </cell>
          <cell r="AO207">
            <v>0</v>
          </cell>
          <cell r="AP207">
            <v>8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75.92</v>
          </cell>
          <cell r="AV207">
            <v>59.74</v>
          </cell>
          <cell r="AW207">
            <v>0</v>
          </cell>
          <cell r="AX207">
            <v>0</v>
          </cell>
          <cell r="AY207">
            <v>0</v>
          </cell>
          <cell r="AZ207">
            <v>1</v>
          </cell>
          <cell r="BA207">
            <v>4.5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 t="str">
            <v>1</v>
          </cell>
          <cell r="BI207" t="str">
            <v>4367421930031986951</v>
          </cell>
          <cell r="BJ207">
            <v>0</v>
          </cell>
          <cell r="BM207">
            <v>37749</v>
          </cell>
          <cell r="BP207">
            <v>0</v>
          </cell>
          <cell r="BQ207">
            <v>0</v>
          </cell>
          <cell r="BR207">
            <v>1</v>
          </cell>
          <cell r="BT207">
            <v>0</v>
          </cell>
          <cell r="BU207">
            <v>0</v>
          </cell>
          <cell r="BV207">
            <v>-30</v>
          </cell>
          <cell r="BW207">
            <v>0</v>
          </cell>
          <cell r="BX207">
            <v>2</v>
          </cell>
          <cell r="BY207" t="str">
            <v>高中生</v>
          </cell>
          <cell r="BZ207">
            <v>57.4</v>
          </cell>
          <cell r="CA207">
            <v>0</v>
          </cell>
          <cell r="CB207">
            <v>53.6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1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 t="str">
            <v>342201198112125419</v>
          </cell>
          <cell r="CP207">
            <v>29932</v>
          </cell>
          <cell r="CQ207">
            <v>23</v>
          </cell>
          <cell r="CR207">
            <v>1.6</v>
          </cell>
          <cell r="CS207">
            <v>1.6</v>
          </cell>
          <cell r="CT207">
            <v>0</v>
          </cell>
          <cell r="CU207">
            <v>1.6</v>
          </cell>
          <cell r="CY207">
            <v>0</v>
          </cell>
          <cell r="DA207" t="str">
            <v>Operator</v>
          </cell>
          <cell r="DB207" t="str">
            <v>0</v>
          </cell>
          <cell r="DE207">
            <v>0</v>
          </cell>
          <cell r="DH207" t="str">
            <v>2</v>
          </cell>
          <cell r="DK207" t="b">
            <v>1</v>
          </cell>
          <cell r="DO207">
            <v>0</v>
          </cell>
          <cell r="DP207">
            <v>0</v>
          </cell>
        </row>
        <row r="208">
          <cell r="A208" t="str">
            <v>S221</v>
          </cell>
          <cell r="B208" t="str">
            <v>翁亮亮</v>
          </cell>
          <cell r="C208" t="str">
            <v>SYYB</v>
          </cell>
          <cell r="D208" t="str">
            <v>印刷B班</v>
          </cell>
          <cell r="E208">
            <v>85214</v>
          </cell>
          <cell r="G208" t="str">
            <v>M</v>
          </cell>
          <cell r="H208">
            <v>1</v>
          </cell>
          <cell r="I208" t="str">
            <v>操作工</v>
          </cell>
          <cell r="K208">
            <v>534</v>
          </cell>
          <cell r="L208">
            <v>37742</v>
          </cell>
          <cell r="M208">
            <v>18</v>
          </cell>
          <cell r="N208" t="str">
            <v>工人</v>
          </cell>
          <cell r="O208">
            <v>14</v>
          </cell>
          <cell r="P208">
            <v>1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398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0</v>
          </cell>
          <cell r="AC208">
            <v>0</v>
          </cell>
          <cell r="AD208">
            <v>0</v>
          </cell>
          <cell r="AE208">
            <v>70</v>
          </cell>
          <cell r="AF208">
            <v>0</v>
          </cell>
          <cell r="AG208">
            <v>1</v>
          </cell>
          <cell r="AH208">
            <v>0</v>
          </cell>
          <cell r="AI208">
            <v>23</v>
          </cell>
          <cell r="AJ208">
            <v>0</v>
          </cell>
          <cell r="AL208">
            <v>1</v>
          </cell>
          <cell r="AM208">
            <v>9</v>
          </cell>
          <cell r="AN208">
            <v>0</v>
          </cell>
          <cell r="AO208">
            <v>0</v>
          </cell>
          <cell r="AP208">
            <v>3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1.64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6</v>
          </cell>
          <cell r="BA208">
            <v>4</v>
          </cell>
          <cell r="BB208">
            <v>0</v>
          </cell>
          <cell r="BC208">
            <v>3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 t="str">
            <v>1</v>
          </cell>
          <cell r="BI208" t="str">
            <v>4367421930039174626</v>
          </cell>
          <cell r="BJ208">
            <v>0</v>
          </cell>
          <cell r="BM208">
            <v>37749</v>
          </cell>
          <cell r="BP208">
            <v>0</v>
          </cell>
          <cell r="BQ208">
            <v>0</v>
          </cell>
          <cell r="BR208">
            <v>0</v>
          </cell>
          <cell r="BT208">
            <v>0</v>
          </cell>
          <cell r="BU208">
            <v>0</v>
          </cell>
          <cell r="BV208">
            <v>-1</v>
          </cell>
          <cell r="BW208">
            <v>0</v>
          </cell>
          <cell r="BX208">
            <v>1</v>
          </cell>
          <cell r="BY208" t="str">
            <v>初中生</v>
          </cell>
          <cell r="BZ208">
            <v>57.4</v>
          </cell>
          <cell r="CA208">
            <v>0</v>
          </cell>
          <cell r="CB208">
            <v>53.6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1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 t="str">
            <v>36232219850217601X</v>
          </cell>
          <cell r="CP208">
            <v>31095</v>
          </cell>
          <cell r="CQ208">
            <v>0</v>
          </cell>
          <cell r="CR208">
            <v>1.6</v>
          </cell>
          <cell r="CS208">
            <v>1.6</v>
          </cell>
          <cell r="CT208">
            <v>0</v>
          </cell>
          <cell r="CU208">
            <v>1.6</v>
          </cell>
          <cell r="CY208">
            <v>0</v>
          </cell>
          <cell r="DA208" t="str">
            <v>Operator</v>
          </cell>
          <cell r="DB208" t="str">
            <v>0</v>
          </cell>
          <cell r="DE208">
            <v>0</v>
          </cell>
          <cell r="DH208" t="str">
            <v>2</v>
          </cell>
          <cell r="DK208" t="b">
            <v>0</v>
          </cell>
          <cell r="DO208">
            <v>0</v>
          </cell>
          <cell r="DP208">
            <v>0</v>
          </cell>
        </row>
        <row r="209">
          <cell r="A209" t="str">
            <v>S222</v>
          </cell>
          <cell r="B209" t="str">
            <v>程迎春</v>
          </cell>
          <cell r="C209" t="str">
            <v>SYQB</v>
          </cell>
          <cell r="D209" t="str">
            <v>印前检B班</v>
          </cell>
          <cell r="E209">
            <v>85215</v>
          </cell>
          <cell r="G209" t="str">
            <v>F</v>
          </cell>
          <cell r="H209">
            <v>1</v>
          </cell>
          <cell r="I209" t="str">
            <v>操作工</v>
          </cell>
          <cell r="K209">
            <v>534</v>
          </cell>
          <cell r="L209">
            <v>37742</v>
          </cell>
          <cell r="M209">
            <v>18</v>
          </cell>
          <cell r="N209" t="str">
            <v>工人</v>
          </cell>
          <cell r="O209">
            <v>14</v>
          </cell>
          <cell r="P209">
            <v>1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398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70</v>
          </cell>
          <cell r="AF209">
            <v>0</v>
          </cell>
          <cell r="AG209">
            <v>1</v>
          </cell>
          <cell r="AH209">
            <v>0</v>
          </cell>
          <cell r="AI209">
            <v>23</v>
          </cell>
          <cell r="AJ209">
            <v>0</v>
          </cell>
          <cell r="AL209">
            <v>0</v>
          </cell>
          <cell r="AM209">
            <v>15</v>
          </cell>
          <cell r="AN209">
            <v>0</v>
          </cell>
          <cell r="AO209">
            <v>0</v>
          </cell>
          <cell r="AP209">
            <v>6</v>
          </cell>
          <cell r="AQ209">
            <v>0</v>
          </cell>
          <cell r="AR209">
            <v>24.5</v>
          </cell>
          <cell r="AS209">
            <v>9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153.5</v>
          </cell>
          <cell r="AZ209">
            <v>4</v>
          </cell>
          <cell r="BA209">
            <v>4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 t="str">
            <v>1</v>
          </cell>
          <cell r="BI209" t="str">
            <v>4367421930032193011</v>
          </cell>
          <cell r="BJ209">
            <v>0</v>
          </cell>
          <cell r="BM209">
            <v>37749</v>
          </cell>
          <cell r="BP209">
            <v>0</v>
          </cell>
          <cell r="BQ209">
            <v>0</v>
          </cell>
          <cell r="BR209">
            <v>1</v>
          </cell>
          <cell r="BT209">
            <v>0</v>
          </cell>
          <cell r="BU209">
            <v>0</v>
          </cell>
          <cell r="BV209">
            <v>-42</v>
          </cell>
          <cell r="BW209">
            <v>0</v>
          </cell>
          <cell r="BX209">
            <v>1</v>
          </cell>
          <cell r="BY209" t="str">
            <v>初中生</v>
          </cell>
          <cell r="BZ209">
            <v>57.4</v>
          </cell>
          <cell r="CA209">
            <v>0</v>
          </cell>
          <cell r="CB209">
            <v>53.5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 t="str">
            <v>422101800103352</v>
          </cell>
          <cell r="CP209">
            <v>29223</v>
          </cell>
          <cell r="CQ209">
            <v>0</v>
          </cell>
          <cell r="CR209">
            <v>1.6</v>
          </cell>
          <cell r="CS209">
            <v>1.6</v>
          </cell>
          <cell r="CT209">
            <v>0</v>
          </cell>
          <cell r="CU209">
            <v>1.6</v>
          </cell>
          <cell r="CY209">
            <v>0</v>
          </cell>
          <cell r="DA209" t="str">
            <v>Operator</v>
          </cell>
          <cell r="DB209" t="str">
            <v>0</v>
          </cell>
          <cell r="DE209">
            <v>0</v>
          </cell>
          <cell r="DH209" t="str">
            <v>2</v>
          </cell>
          <cell r="DK209" t="b">
            <v>0</v>
          </cell>
          <cell r="DO209">
            <v>0</v>
          </cell>
          <cell r="DP209">
            <v>0</v>
          </cell>
        </row>
        <row r="210">
          <cell r="A210" t="str">
            <v>S226</v>
          </cell>
          <cell r="B210" t="str">
            <v>吴小梅</v>
          </cell>
          <cell r="C210" t="str">
            <v>SYQB</v>
          </cell>
          <cell r="D210" t="str">
            <v>印前检B班</v>
          </cell>
          <cell r="E210">
            <v>85216</v>
          </cell>
          <cell r="G210" t="str">
            <v>F</v>
          </cell>
          <cell r="H210">
            <v>1</v>
          </cell>
          <cell r="I210" t="str">
            <v>操作工</v>
          </cell>
          <cell r="K210">
            <v>534</v>
          </cell>
          <cell r="L210">
            <v>37742</v>
          </cell>
          <cell r="M210">
            <v>18</v>
          </cell>
          <cell r="N210" t="str">
            <v>工人</v>
          </cell>
          <cell r="O210">
            <v>14</v>
          </cell>
          <cell r="P210">
            <v>1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398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0</v>
          </cell>
          <cell r="AC210">
            <v>0</v>
          </cell>
          <cell r="AD210">
            <v>0</v>
          </cell>
          <cell r="AE210">
            <v>70</v>
          </cell>
          <cell r="AF210">
            <v>0</v>
          </cell>
          <cell r="AG210">
            <v>1</v>
          </cell>
          <cell r="AH210">
            <v>0</v>
          </cell>
          <cell r="AI210">
            <v>23</v>
          </cell>
          <cell r="AJ210">
            <v>0</v>
          </cell>
          <cell r="AL210">
            <v>0</v>
          </cell>
          <cell r="AM210">
            <v>17</v>
          </cell>
          <cell r="AN210">
            <v>0</v>
          </cell>
          <cell r="AO210">
            <v>0</v>
          </cell>
          <cell r="AP210">
            <v>6</v>
          </cell>
          <cell r="AQ210">
            <v>3</v>
          </cell>
          <cell r="AR210">
            <v>18.5</v>
          </cell>
          <cell r="AS210">
            <v>32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189.5</v>
          </cell>
          <cell r="AZ210">
            <v>0</v>
          </cell>
          <cell r="BA210">
            <v>6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 t="str">
            <v>1</v>
          </cell>
          <cell r="BI210" t="str">
            <v>4367421930032193045</v>
          </cell>
          <cell r="BJ210">
            <v>0</v>
          </cell>
          <cell r="BM210">
            <v>37749</v>
          </cell>
          <cell r="BP210">
            <v>0</v>
          </cell>
          <cell r="BQ210">
            <v>0</v>
          </cell>
          <cell r="BR210">
            <v>1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1</v>
          </cell>
          <cell r="BY210" t="str">
            <v>初中生</v>
          </cell>
          <cell r="BZ210">
            <v>57.4</v>
          </cell>
          <cell r="CA210">
            <v>0</v>
          </cell>
          <cell r="CB210">
            <v>95.1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 t="str">
            <v>350825198405053627</v>
          </cell>
          <cell r="CP210">
            <v>30807</v>
          </cell>
          <cell r="CQ210">
            <v>0</v>
          </cell>
          <cell r="CR210">
            <v>1.6</v>
          </cell>
          <cell r="CS210">
            <v>1.6</v>
          </cell>
          <cell r="CT210">
            <v>0</v>
          </cell>
          <cell r="CU210">
            <v>1.6</v>
          </cell>
          <cell r="CY210">
            <v>0</v>
          </cell>
          <cell r="DA210" t="str">
            <v>Operator</v>
          </cell>
          <cell r="DB210" t="str">
            <v>0</v>
          </cell>
          <cell r="DE210">
            <v>0</v>
          </cell>
          <cell r="DH210" t="str">
            <v>2</v>
          </cell>
          <cell r="DK210" t="b">
            <v>0</v>
          </cell>
          <cell r="DO210">
            <v>0</v>
          </cell>
          <cell r="DP210">
            <v>0</v>
          </cell>
        </row>
        <row r="211">
          <cell r="A211" t="str">
            <v>S227</v>
          </cell>
          <cell r="B211" t="str">
            <v>谢兴云</v>
          </cell>
          <cell r="C211" t="str">
            <v>SQJA</v>
          </cell>
          <cell r="D211" t="str">
            <v>加检A组</v>
          </cell>
          <cell r="E211">
            <v>85217</v>
          </cell>
          <cell r="G211" t="str">
            <v>F</v>
          </cell>
          <cell r="H211">
            <v>1</v>
          </cell>
          <cell r="I211" t="str">
            <v>操作工</v>
          </cell>
          <cell r="K211">
            <v>534</v>
          </cell>
          <cell r="L211">
            <v>37742</v>
          </cell>
          <cell r="M211">
            <v>18</v>
          </cell>
          <cell r="N211" t="str">
            <v>工人</v>
          </cell>
          <cell r="O211">
            <v>14</v>
          </cell>
          <cell r="P211">
            <v>1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398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0</v>
          </cell>
          <cell r="AC211">
            <v>0</v>
          </cell>
          <cell r="AD211">
            <v>0</v>
          </cell>
          <cell r="AE211">
            <v>70</v>
          </cell>
          <cell r="AF211">
            <v>0</v>
          </cell>
          <cell r="AG211">
            <v>1</v>
          </cell>
          <cell r="AH211">
            <v>0</v>
          </cell>
          <cell r="AI211">
            <v>23</v>
          </cell>
          <cell r="AJ211">
            <v>0</v>
          </cell>
          <cell r="AL211">
            <v>5</v>
          </cell>
          <cell r="AM211">
            <v>12</v>
          </cell>
          <cell r="AN211">
            <v>0</v>
          </cell>
          <cell r="AO211">
            <v>0</v>
          </cell>
          <cell r="AP211">
            <v>1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24.05</v>
          </cell>
          <cell r="AV211">
            <v>23.77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6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 t="str">
            <v>1</v>
          </cell>
          <cell r="BI211" t="str">
            <v>4367421930031759135</v>
          </cell>
          <cell r="BJ211">
            <v>0</v>
          </cell>
          <cell r="BM211">
            <v>37749</v>
          </cell>
          <cell r="BP211">
            <v>0</v>
          </cell>
          <cell r="BQ211">
            <v>0</v>
          </cell>
          <cell r="BR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1</v>
          </cell>
          <cell r="BY211" t="str">
            <v>初中生</v>
          </cell>
          <cell r="BZ211">
            <v>57.4</v>
          </cell>
          <cell r="CA211">
            <v>0</v>
          </cell>
          <cell r="CB211">
            <v>63.9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1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 t="str">
            <v>510722810620162</v>
          </cell>
          <cell r="CP211">
            <v>29757</v>
          </cell>
          <cell r="CQ211">
            <v>0</v>
          </cell>
          <cell r="CR211">
            <v>1.6</v>
          </cell>
          <cell r="CS211">
            <v>1.6</v>
          </cell>
          <cell r="CT211">
            <v>0</v>
          </cell>
          <cell r="CU211">
            <v>1.6</v>
          </cell>
          <cell r="CY211">
            <v>0</v>
          </cell>
          <cell r="DA211" t="str">
            <v>Operator</v>
          </cell>
          <cell r="DB211" t="str">
            <v>0</v>
          </cell>
          <cell r="DE211">
            <v>0</v>
          </cell>
          <cell r="DH211" t="str">
            <v>2</v>
          </cell>
          <cell r="DK211" t="b">
            <v>0</v>
          </cell>
          <cell r="DO211">
            <v>0</v>
          </cell>
          <cell r="DP211">
            <v>0</v>
          </cell>
        </row>
        <row r="212">
          <cell r="A212" t="str">
            <v>S232</v>
          </cell>
          <cell r="B212" t="str">
            <v>尤罗芹</v>
          </cell>
          <cell r="C212" t="str">
            <v>SMYF</v>
          </cell>
          <cell r="D212" t="str">
            <v>油压前检B组</v>
          </cell>
          <cell r="E212">
            <v>85218</v>
          </cell>
          <cell r="G212" t="str">
            <v>F</v>
          </cell>
          <cell r="H212">
            <v>1</v>
          </cell>
          <cell r="I212" t="str">
            <v>操作工</v>
          </cell>
          <cell r="K212">
            <v>534</v>
          </cell>
          <cell r="L212">
            <v>37742</v>
          </cell>
          <cell r="M212">
            <v>18</v>
          </cell>
          <cell r="N212" t="str">
            <v>工人</v>
          </cell>
          <cell r="O212">
            <v>14</v>
          </cell>
          <cell r="P212">
            <v>1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398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0</v>
          </cell>
          <cell r="AC212">
            <v>0</v>
          </cell>
          <cell r="AD212">
            <v>0</v>
          </cell>
          <cell r="AE212">
            <v>70</v>
          </cell>
          <cell r="AF212">
            <v>0</v>
          </cell>
          <cell r="AG212">
            <v>1</v>
          </cell>
          <cell r="AH212">
            <v>0</v>
          </cell>
          <cell r="AI212">
            <v>23</v>
          </cell>
          <cell r="AJ212">
            <v>0</v>
          </cell>
          <cell r="AL212">
            <v>7.5</v>
          </cell>
          <cell r="AM212">
            <v>10</v>
          </cell>
          <cell r="AN212">
            <v>0</v>
          </cell>
          <cell r="AO212">
            <v>0</v>
          </cell>
          <cell r="AP212">
            <v>1</v>
          </cell>
          <cell r="AQ212">
            <v>15</v>
          </cell>
          <cell r="AR212">
            <v>6.5</v>
          </cell>
          <cell r="AS212">
            <v>11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172.5</v>
          </cell>
          <cell r="AZ212">
            <v>0</v>
          </cell>
          <cell r="BA212">
            <v>5.5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 t="str">
            <v>1</v>
          </cell>
          <cell r="BI212" t="str">
            <v>4367421930031758475</v>
          </cell>
          <cell r="BJ212">
            <v>0</v>
          </cell>
          <cell r="BM212">
            <v>37749</v>
          </cell>
          <cell r="BP212">
            <v>0</v>
          </cell>
          <cell r="BQ212">
            <v>0</v>
          </cell>
          <cell r="BR212">
            <v>0</v>
          </cell>
          <cell r="BT212">
            <v>0</v>
          </cell>
          <cell r="BU212">
            <v>0</v>
          </cell>
          <cell r="BV212">
            <v>60</v>
          </cell>
          <cell r="BW212">
            <v>0</v>
          </cell>
          <cell r="BX212">
            <v>2</v>
          </cell>
          <cell r="BY212" t="str">
            <v>高中生</v>
          </cell>
          <cell r="BZ212">
            <v>57.4</v>
          </cell>
          <cell r="CA212">
            <v>0</v>
          </cell>
          <cell r="CB212">
            <v>48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 t="str">
            <v>420523197906161049</v>
          </cell>
          <cell r="CP212">
            <v>29022</v>
          </cell>
          <cell r="CQ212">
            <v>0</v>
          </cell>
          <cell r="CR212">
            <v>1.6</v>
          </cell>
          <cell r="CS212">
            <v>1.6</v>
          </cell>
          <cell r="CT212">
            <v>0</v>
          </cell>
          <cell r="CU212">
            <v>1.6</v>
          </cell>
          <cell r="CY212">
            <v>0</v>
          </cell>
          <cell r="DA212" t="str">
            <v>Operator</v>
          </cell>
          <cell r="DB212" t="str">
            <v>0</v>
          </cell>
          <cell r="DE212">
            <v>0</v>
          </cell>
          <cell r="DH212" t="str">
            <v>2</v>
          </cell>
          <cell r="DK212" t="b">
            <v>0</v>
          </cell>
          <cell r="DO212">
            <v>0</v>
          </cell>
          <cell r="DP212">
            <v>0</v>
          </cell>
        </row>
        <row r="213">
          <cell r="A213" t="str">
            <v>S242</v>
          </cell>
          <cell r="B213" t="str">
            <v>高炳钤</v>
          </cell>
          <cell r="C213" t="str">
            <v>SMYD</v>
          </cell>
          <cell r="D213" t="str">
            <v>模管组</v>
          </cell>
          <cell r="E213">
            <v>85219</v>
          </cell>
          <cell r="G213" t="str">
            <v>M</v>
          </cell>
          <cell r="H213">
            <v>1</v>
          </cell>
          <cell r="I213" t="str">
            <v>操作工</v>
          </cell>
          <cell r="K213">
            <v>534</v>
          </cell>
          <cell r="L213">
            <v>37742</v>
          </cell>
          <cell r="M213">
            <v>18</v>
          </cell>
          <cell r="N213" t="str">
            <v>工人</v>
          </cell>
          <cell r="O213">
            <v>14</v>
          </cell>
          <cell r="P213">
            <v>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398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0</v>
          </cell>
          <cell r="AC213">
            <v>0</v>
          </cell>
          <cell r="AD213">
            <v>0</v>
          </cell>
          <cell r="AE213">
            <v>70</v>
          </cell>
          <cell r="AF213">
            <v>0</v>
          </cell>
          <cell r="AG213">
            <v>1</v>
          </cell>
          <cell r="AH213">
            <v>0</v>
          </cell>
          <cell r="AI213">
            <v>23</v>
          </cell>
          <cell r="AJ213">
            <v>0</v>
          </cell>
          <cell r="AL213">
            <v>3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26</v>
          </cell>
          <cell r="AZ213">
            <v>1</v>
          </cell>
          <cell r="BA213">
            <v>3</v>
          </cell>
          <cell r="BB213">
            <v>0</v>
          </cell>
          <cell r="BC213">
            <v>16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 t="str">
            <v>1</v>
          </cell>
          <cell r="BI213" t="str">
            <v>4367421930031758335</v>
          </cell>
          <cell r="BJ213">
            <v>0</v>
          </cell>
          <cell r="BM213">
            <v>37749</v>
          </cell>
          <cell r="BP213">
            <v>0</v>
          </cell>
          <cell r="BQ213">
            <v>0</v>
          </cell>
          <cell r="BR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1</v>
          </cell>
          <cell r="BY213" t="str">
            <v>初中生</v>
          </cell>
          <cell r="BZ213">
            <v>57.4</v>
          </cell>
          <cell r="CA213">
            <v>0</v>
          </cell>
          <cell r="CB213">
            <v>58.9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 t="str">
            <v>350524198602163814</v>
          </cell>
          <cell r="CP213">
            <v>31459</v>
          </cell>
          <cell r="CQ213">
            <v>0</v>
          </cell>
          <cell r="CR213">
            <v>1.6</v>
          </cell>
          <cell r="CS213">
            <v>1.6</v>
          </cell>
          <cell r="CT213">
            <v>0</v>
          </cell>
          <cell r="CU213">
            <v>1.6</v>
          </cell>
          <cell r="CY213">
            <v>0</v>
          </cell>
          <cell r="DA213" t="str">
            <v>Operator</v>
          </cell>
          <cell r="DB213" t="str">
            <v>0</v>
          </cell>
          <cell r="DE213">
            <v>0</v>
          </cell>
          <cell r="DH213" t="str">
            <v>2</v>
          </cell>
          <cell r="DK213" t="b">
            <v>0</v>
          </cell>
          <cell r="DO213">
            <v>0</v>
          </cell>
          <cell r="DP213">
            <v>0</v>
          </cell>
        </row>
        <row r="214">
          <cell r="A214" t="str">
            <v>S246</v>
          </cell>
          <cell r="B214" t="str">
            <v>查泽萍</v>
          </cell>
          <cell r="C214" t="str">
            <v>SMYB</v>
          </cell>
          <cell r="D214" t="str">
            <v>油压B组</v>
          </cell>
          <cell r="E214">
            <v>85220</v>
          </cell>
          <cell r="G214" t="str">
            <v>F</v>
          </cell>
          <cell r="H214">
            <v>1</v>
          </cell>
          <cell r="I214" t="str">
            <v>操作工</v>
          </cell>
          <cell r="K214">
            <v>534</v>
          </cell>
          <cell r="L214">
            <v>37742</v>
          </cell>
          <cell r="M214">
            <v>18</v>
          </cell>
          <cell r="N214" t="str">
            <v>工人</v>
          </cell>
          <cell r="O214">
            <v>14</v>
          </cell>
          <cell r="P214">
            <v>1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398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0</v>
          </cell>
          <cell r="AC214">
            <v>0</v>
          </cell>
          <cell r="AD214">
            <v>0</v>
          </cell>
          <cell r="AE214">
            <v>70</v>
          </cell>
          <cell r="AF214">
            <v>0</v>
          </cell>
          <cell r="AG214">
            <v>1</v>
          </cell>
          <cell r="AH214">
            <v>0</v>
          </cell>
          <cell r="AI214">
            <v>23</v>
          </cell>
          <cell r="AJ214">
            <v>0</v>
          </cell>
          <cell r="AL214">
            <v>4.5</v>
          </cell>
          <cell r="AM214">
            <v>10</v>
          </cell>
          <cell r="AN214">
            <v>0</v>
          </cell>
          <cell r="AO214">
            <v>0</v>
          </cell>
          <cell r="AP214">
            <v>6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0.85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4</v>
          </cell>
          <cell r="BA214">
            <v>4</v>
          </cell>
          <cell r="BB214">
            <v>0</v>
          </cell>
          <cell r="BC214">
            <v>0.5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 t="str">
            <v>1</v>
          </cell>
          <cell r="BI214" t="str">
            <v>4367421930032192740</v>
          </cell>
          <cell r="BJ214">
            <v>0</v>
          </cell>
          <cell r="BM214">
            <v>37749</v>
          </cell>
          <cell r="BP214">
            <v>0</v>
          </cell>
          <cell r="BQ214">
            <v>0</v>
          </cell>
          <cell r="BR214">
            <v>0</v>
          </cell>
          <cell r="BT214">
            <v>0</v>
          </cell>
          <cell r="BU214">
            <v>0</v>
          </cell>
          <cell r="BV214">
            <v>15.88</v>
          </cell>
          <cell r="BW214">
            <v>0</v>
          </cell>
          <cell r="BX214">
            <v>1</v>
          </cell>
          <cell r="BY214" t="str">
            <v>初中生</v>
          </cell>
          <cell r="BZ214">
            <v>57.4</v>
          </cell>
          <cell r="CA214">
            <v>0</v>
          </cell>
          <cell r="CB214">
            <v>57.2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1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 t="str">
            <v>341122197901241421</v>
          </cell>
          <cell r="CP214">
            <v>28879</v>
          </cell>
          <cell r="CQ214">
            <v>0</v>
          </cell>
          <cell r="CR214">
            <v>1.6</v>
          </cell>
          <cell r="CS214">
            <v>1.6</v>
          </cell>
          <cell r="CT214">
            <v>0</v>
          </cell>
          <cell r="CU214">
            <v>1.6</v>
          </cell>
          <cell r="CY214">
            <v>0</v>
          </cell>
          <cell r="DA214" t="str">
            <v>Operator</v>
          </cell>
          <cell r="DB214" t="str">
            <v>0</v>
          </cell>
          <cell r="DE214">
            <v>0</v>
          </cell>
          <cell r="DH214" t="str">
            <v>2</v>
          </cell>
          <cell r="DK214" t="b">
            <v>0</v>
          </cell>
          <cell r="DO214">
            <v>0</v>
          </cell>
          <cell r="DP214">
            <v>0</v>
          </cell>
        </row>
        <row r="215">
          <cell r="A215" t="str">
            <v>S249</v>
          </cell>
          <cell r="B215" t="str">
            <v>谭晗平</v>
          </cell>
          <cell r="C215" t="str">
            <v>SMYA</v>
          </cell>
          <cell r="D215" t="str">
            <v>油压A组</v>
          </cell>
          <cell r="E215">
            <v>85221</v>
          </cell>
          <cell r="G215" t="str">
            <v>M</v>
          </cell>
          <cell r="H215">
            <v>1</v>
          </cell>
          <cell r="I215" t="str">
            <v>操作工</v>
          </cell>
          <cell r="K215">
            <v>534</v>
          </cell>
          <cell r="L215">
            <v>37742</v>
          </cell>
          <cell r="M215">
            <v>18</v>
          </cell>
          <cell r="N215" t="str">
            <v>工人</v>
          </cell>
          <cell r="O215">
            <v>14</v>
          </cell>
          <cell r="P215">
            <v>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398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0</v>
          </cell>
          <cell r="AC215">
            <v>0</v>
          </cell>
          <cell r="AD215">
            <v>0</v>
          </cell>
          <cell r="AE215">
            <v>70</v>
          </cell>
          <cell r="AF215">
            <v>0</v>
          </cell>
          <cell r="AG215">
            <v>1</v>
          </cell>
          <cell r="AH215">
            <v>0</v>
          </cell>
          <cell r="AI215">
            <v>23</v>
          </cell>
          <cell r="AJ215">
            <v>0</v>
          </cell>
          <cell r="AL215">
            <v>11.5</v>
          </cell>
          <cell r="AM215">
            <v>4</v>
          </cell>
          <cell r="AN215">
            <v>0</v>
          </cell>
          <cell r="AO215">
            <v>0</v>
          </cell>
          <cell r="AP215">
            <v>5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0.18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1.5</v>
          </cell>
          <cell r="BA215">
            <v>6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 t="str">
            <v>1</v>
          </cell>
          <cell r="BI215" t="str">
            <v>4367421930031758673</v>
          </cell>
          <cell r="BJ215">
            <v>0</v>
          </cell>
          <cell r="BM215">
            <v>37749</v>
          </cell>
          <cell r="BP215">
            <v>0</v>
          </cell>
          <cell r="BQ215">
            <v>0</v>
          </cell>
          <cell r="BR215">
            <v>0</v>
          </cell>
          <cell r="BT215">
            <v>0</v>
          </cell>
          <cell r="BU215">
            <v>0</v>
          </cell>
          <cell r="BV215">
            <v>-7.59</v>
          </cell>
          <cell r="BW215">
            <v>0</v>
          </cell>
          <cell r="BX215">
            <v>2</v>
          </cell>
          <cell r="BY215" t="str">
            <v>高中生</v>
          </cell>
          <cell r="BZ215">
            <v>57.4</v>
          </cell>
          <cell r="CA215">
            <v>0</v>
          </cell>
          <cell r="CB215">
            <v>53.4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1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 t="str">
            <v>360428741108491</v>
          </cell>
          <cell r="CP215">
            <v>27341</v>
          </cell>
          <cell r="CQ215">
            <v>0</v>
          </cell>
          <cell r="CR215">
            <v>1.6</v>
          </cell>
          <cell r="CS215">
            <v>1.6</v>
          </cell>
          <cell r="CT215">
            <v>0</v>
          </cell>
          <cell r="CU215">
            <v>1.6</v>
          </cell>
          <cell r="CY215">
            <v>0</v>
          </cell>
          <cell r="DA215" t="str">
            <v>Operator</v>
          </cell>
          <cell r="DB215" t="str">
            <v>0</v>
          </cell>
          <cell r="DE215">
            <v>0</v>
          </cell>
          <cell r="DH215" t="str">
            <v>2</v>
          </cell>
          <cell r="DK215" t="b">
            <v>1</v>
          </cell>
          <cell r="DO215">
            <v>0</v>
          </cell>
          <cell r="DP215">
            <v>0</v>
          </cell>
        </row>
        <row r="216">
          <cell r="A216" t="str">
            <v>S254</v>
          </cell>
          <cell r="B216" t="str">
            <v>王红梅</v>
          </cell>
          <cell r="C216" t="str">
            <v>SMYE</v>
          </cell>
          <cell r="D216" t="str">
            <v>油压前检A组</v>
          </cell>
          <cell r="E216">
            <v>85222</v>
          </cell>
          <cell r="G216" t="str">
            <v>F</v>
          </cell>
          <cell r="H216">
            <v>1</v>
          </cell>
          <cell r="I216" t="str">
            <v>操作工</v>
          </cell>
          <cell r="K216">
            <v>534</v>
          </cell>
          <cell r="L216">
            <v>37742</v>
          </cell>
          <cell r="M216">
            <v>18</v>
          </cell>
          <cell r="N216" t="str">
            <v>工人</v>
          </cell>
          <cell r="O216">
            <v>14</v>
          </cell>
          <cell r="P216">
            <v>1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398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0</v>
          </cell>
          <cell r="AC216">
            <v>0</v>
          </cell>
          <cell r="AD216">
            <v>0</v>
          </cell>
          <cell r="AE216">
            <v>70</v>
          </cell>
          <cell r="AF216">
            <v>0</v>
          </cell>
          <cell r="AG216">
            <v>1</v>
          </cell>
          <cell r="AH216">
            <v>0</v>
          </cell>
          <cell r="AI216">
            <v>23</v>
          </cell>
          <cell r="AJ216">
            <v>0</v>
          </cell>
          <cell r="AL216">
            <v>5</v>
          </cell>
          <cell r="AM216">
            <v>8</v>
          </cell>
          <cell r="AN216">
            <v>0</v>
          </cell>
          <cell r="AO216">
            <v>0</v>
          </cell>
          <cell r="AP216">
            <v>8</v>
          </cell>
          <cell r="AQ216">
            <v>15</v>
          </cell>
          <cell r="AR216">
            <v>3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122</v>
          </cell>
          <cell r="AZ216">
            <v>4</v>
          </cell>
          <cell r="BA216">
            <v>6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 t="str">
            <v>1</v>
          </cell>
          <cell r="BI216" t="str">
            <v>4367421930031758467</v>
          </cell>
          <cell r="BJ216">
            <v>0</v>
          </cell>
          <cell r="BM216">
            <v>37749</v>
          </cell>
          <cell r="BP216">
            <v>0</v>
          </cell>
          <cell r="BQ216">
            <v>0</v>
          </cell>
          <cell r="BR216">
            <v>0</v>
          </cell>
          <cell r="BT216">
            <v>0</v>
          </cell>
          <cell r="BU216">
            <v>0</v>
          </cell>
          <cell r="BV216">
            <v>-15</v>
          </cell>
          <cell r="BW216">
            <v>0</v>
          </cell>
          <cell r="BX216">
            <v>2</v>
          </cell>
          <cell r="BY216" t="str">
            <v>高中生</v>
          </cell>
          <cell r="BZ216">
            <v>57.4</v>
          </cell>
          <cell r="CA216">
            <v>0</v>
          </cell>
          <cell r="CB216">
            <v>53.8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 t="str">
            <v>342127810212521</v>
          </cell>
          <cell r="CP216">
            <v>29629</v>
          </cell>
          <cell r="CQ216">
            <v>0</v>
          </cell>
          <cell r="CR216">
            <v>1.6</v>
          </cell>
          <cell r="CS216">
            <v>1.6</v>
          </cell>
          <cell r="CT216">
            <v>0</v>
          </cell>
          <cell r="CU216">
            <v>1.6</v>
          </cell>
          <cell r="CY216">
            <v>0</v>
          </cell>
          <cell r="DA216" t="str">
            <v>Operator</v>
          </cell>
          <cell r="DB216" t="str">
            <v>0</v>
          </cell>
          <cell r="DE216">
            <v>0</v>
          </cell>
          <cell r="DH216" t="str">
            <v>2</v>
          </cell>
          <cell r="DK216" t="b">
            <v>0</v>
          </cell>
          <cell r="DO216">
            <v>0</v>
          </cell>
          <cell r="DP216">
            <v>0</v>
          </cell>
        </row>
        <row r="217">
          <cell r="A217" t="str">
            <v>S255</v>
          </cell>
          <cell r="B217" t="str">
            <v>宋翠林</v>
          </cell>
          <cell r="C217" t="str">
            <v>SMYE</v>
          </cell>
          <cell r="D217" t="str">
            <v>油压前检A组</v>
          </cell>
          <cell r="E217">
            <v>85223</v>
          </cell>
          <cell r="G217" t="str">
            <v>F</v>
          </cell>
          <cell r="H217">
            <v>1</v>
          </cell>
          <cell r="I217" t="str">
            <v>操作工</v>
          </cell>
          <cell r="K217">
            <v>534</v>
          </cell>
          <cell r="L217">
            <v>37742</v>
          </cell>
          <cell r="M217">
            <v>18</v>
          </cell>
          <cell r="N217" t="str">
            <v>工人</v>
          </cell>
          <cell r="O217">
            <v>14</v>
          </cell>
          <cell r="P217">
            <v>1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398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0</v>
          </cell>
          <cell r="AC217">
            <v>0</v>
          </cell>
          <cell r="AD217">
            <v>0</v>
          </cell>
          <cell r="AE217">
            <v>70</v>
          </cell>
          <cell r="AF217">
            <v>0</v>
          </cell>
          <cell r="AG217">
            <v>1</v>
          </cell>
          <cell r="AH217">
            <v>0</v>
          </cell>
          <cell r="AI217">
            <v>23</v>
          </cell>
          <cell r="AJ217">
            <v>0</v>
          </cell>
          <cell r="AL217">
            <v>10</v>
          </cell>
          <cell r="AM217">
            <v>8</v>
          </cell>
          <cell r="AN217">
            <v>0</v>
          </cell>
          <cell r="AO217">
            <v>0</v>
          </cell>
          <cell r="AP217">
            <v>6</v>
          </cell>
          <cell r="AQ217">
            <v>6</v>
          </cell>
          <cell r="AR217">
            <v>19.5</v>
          </cell>
          <cell r="AS217">
            <v>11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180.5</v>
          </cell>
          <cell r="AZ217">
            <v>0</v>
          </cell>
          <cell r="BA217">
            <v>5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 t="str">
            <v>1</v>
          </cell>
          <cell r="BI217" t="str">
            <v>4367421930031758491</v>
          </cell>
          <cell r="BJ217">
            <v>0</v>
          </cell>
          <cell r="BM217">
            <v>37749</v>
          </cell>
          <cell r="BP217">
            <v>0</v>
          </cell>
          <cell r="BQ217">
            <v>0</v>
          </cell>
          <cell r="BR217">
            <v>0</v>
          </cell>
          <cell r="BT217">
            <v>0</v>
          </cell>
          <cell r="BU217">
            <v>0</v>
          </cell>
          <cell r="BV217">
            <v>30</v>
          </cell>
          <cell r="BW217">
            <v>0</v>
          </cell>
          <cell r="BX217">
            <v>2</v>
          </cell>
          <cell r="BY217" t="str">
            <v>高中生</v>
          </cell>
          <cell r="BZ217">
            <v>57.4</v>
          </cell>
          <cell r="CA217">
            <v>0</v>
          </cell>
          <cell r="CB217">
            <v>53.3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 t="str">
            <v>422101790226004</v>
          </cell>
          <cell r="CP217">
            <v>28912</v>
          </cell>
          <cell r="CQ217">
            <v>0</v>
          </cell>
          <cell r="CR217">
            <v>1.6</v>
          </cell>
          <cell r="CS217">
            <v>1.6</v>
          </cell>
          <cell r="CT217">
            <v>0</v>
          </cell>
          <cell r="CU217">
            <v>1.6</v>
          </cell>
          <cell r="CY217">
            <v>0</v>
          </cell>
          <cell r="DA217" t="str">
            <v>Operator</v>
          </cell>
          <cell r="DB217" t="str">
            <v>0</v>
          </cell>
          <cell r="DE217">
            <v>0</v>
          </cell>
          <cell r="DH217" t="str">
            <v>2</v>
          </cell>
          <cell r="DK217" t="b">
            <v>0</v>
          </cell>
          <cell r="DO217">
            <v>0</v>
          </cell>
          <cell r="DP217">
            <v>0</v>
          </cell>
        </row>
        <row r="218">
          <cell r="A218" t="str">
            <v>S256</v>
          </cell>
          <cell r="B218" t="str">
            <v>张丽和</v>
          </cell>
          <cell r="C218" t="str">
            <v>SMYF</v>
          </cell>
          <cell r="D218" t="str">
            <v>油压前检B组</v>
          </cell>
          <cell r="E218">
            <v>85224</v>
          </cell>
          <cell r="G218" t="str">
            <v>F</v>
          </cell>
          <cell r="H218">
            <v>1</v>
          </cell>
          <cell r="I218" t="str">
            <v>操作工</v>
          </cell>
          <cell r="K218">
            <v>534</v>
          </cell>
          <cell r="L218">
            <v>37742</v>
          </cell>
          <cell r="M218">
            <v>18</v>
          </cell>
          <cell r="N218" t="str">
            <v>工人</v>
          </cell>
          <cell r="O218">
            <v>14</v>
          </cell>
          <cell r="P218">
            <v>1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398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0</v>
          </cell>
          <cell r="AC218">
            <v>0</v>
          </cell>
          <cell r="AD218">
            <v>0</v>
          </cell>
          <cell r="AE218">
            <v>70</v>
          </cell>
          <cell r="AF218">
            <v>0</v>
          </cell>
          <cell r="AG218">
            <v>1</v>
          </cell>
          <cell r="AH218">
            <v>0</v>
          </cell>
          <cell r="AI218">
            <v>23</v>
          </cell>
          <cell r="AJ218">
            <v>0</v>
          </cell>
          <cell r="AL218">
            <v>8</v>
          </cell>
          <cell r="AM218">
            <v>7</v>
          </cell>
          <cell r="AN218">
            <v>0</v>
          </cell>
          <cell r="AO218">
            <v>0</v>
          </cell>
          <cell r="AP218">
            <v>7</v>
          </cell>
          <cell r="AQ218">
            <v>24</v>
          </cell>
          <cell r="AR218">
            <v>16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160</v>
          </cell>
          <cell r="AZ218">
            <v>2</v>
          </cell>
          <cell r="BA218">
            <v>6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 t="str">
            <v>1</v>
          </cell>
          <cell r="BI218" t="str">
            <v>4367421930031758509</v>
          </cell>
          <cell r="BJ218">
            <v>0</v>
          </cell>
          <cell r="BM218">
            <v>37749</v>
          </cell>
          <cell r="BP218">
            <v>0</v>
          </cell>
          <cell r="BQ218">
            <v>0</v>
          </cell>
          <cell r="BR218">
            <v>0</v>
          </cell>
          <cell r="BT218">
            <v>0</v>
          </cell>
          <cell r="BU218">
            <v>0</v>
          </cell>
          <cell r="BV218">
            <v>-20</v>
          </cell>
          <cell r="BW218">
            <v>0</v>
          </cell>
          <cell r="BX218">
            <v>1</v>
          </cell>
          <cell r="BY218" t="str">
            <v>初中生</v>
          </cell>
          <cell r="BZ218">
            <v>57.4</v>
          </cell>
          <cell r="CA218">
            <v>0</v>
          </cell>
          <cell r="CB218">
            <v>57.6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 t="str">
            <v>342422198001036360</v>
          </cell>
          <cell r="CP218">
            <v>29223</v>
          </cell>
          <cell r="CQ218">
            <v>0</v>
          </cell>
          <cell r="CR218">
            <v>1.6</v>
          </cell>
          <cell r="CS218">
            <v>1.6</v>
          </cell>
          <cell r="CT218">
            <v>0</v>
          </cell>
          <cell r="CU218">
            <v>1.6</v>
          </cell>
          <cell r="CY218">
            <v>0</v>
          </cell>
          <cell r="DA218" t="str">
            <v>Operator</v>
          </cell>
          <cell r="DB218" t="str">
            <v>0</v>
          </cell>
          <cell r="DE218">
            <v>0</v>
          </cell>
          <cell r="DH218" t="str">
            <v>2</v>
          </cell>
          <cell r="DK218" t="b">
            <v>0</v>
          </cell>
          <cell r="DO218">
            <v>0</v>
          </cell>
          <cell r="DP218">
            <v>0</v>
          </cell>
        </row>
        <row r="219">
          <cell r="A219" t="str">
            <v>S257</v>
          </cell>
          <cell r="B219" t="str">
            <v>高彩凤</v>
          </cell>
          <cell r="C219" t="str">
            <v>SGC0</v>
          </cell>
          <cell r="D219" t="str">
            <v>成品库</v>
          </cell>
          <cell r="E219">
            <v>85225</v>
          </cell>
          <cell r="G219" t="str">
            <v>F</v>
          </cell>
          <cell r="H219">
            <v>1</v>
          </cell>
          <cell r="I219" t="str">
            <v>操作工</v>
          </cell>
          <cell r="K219">
            <v>564</v>
          </cell>
          <cell r="L219">
            <v>37742</v>
          </cell>
          <cell r="M219">
            <v>18</v>
          </cell>
          <cell r="N219" t="str">
            <v>工人</v>
          </cell>
          <cell r="O219">
            <v>14</v>
          </cell>
          <cell r="P219">
            <v>1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398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0</v>
          </cell>
          <cell r="AC219">
            <v>0</v>
          </cell>
          <cell r="AD219">
            <v>0</v>
          </cell>
          <cell r="AE219">
            <v>70</v>
          </cell>
          <cell r="AF219">
            <v>0</v>
          </cell>
          <cell r="AG219">
            <v>1</v>
          </cell>
          <cell r="AH219">
            <v>0</v>
          </cell>
          <cell r="AI219">
            <v>23</v>
          </cell>
          <cell r="AJ219">
            <v>0</v>
          </cell>
          <cell r="AL219">
            <v>19.5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17.5</v>
          </cell>
          <cell r="AR219">
            <v>0</v>
          </cell>
          <cell r="AS219">
            <v>50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223.5</v>
          </cell>
          <cell r="AZ219">
            <v>0.5</v>
          </cell>
          <cell r="BA219">
            <v>3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260</v>
          </cell>
          <cell r="BG219">
            <v>0</v>
          </cell>
          <cell r="BH219" t="str">
            <v>1</v>
          </cell>
          <cell r="BI219" t="str">
            <v>4367421930035424116</v>
          </cell>
          <cell r="BJ219">
            <v>0</v>
          </cell>
          <cell r="BM219">
            <v>37749</v>
          </cell>
          <cell r="BP219">
            <v>0</v>
          </cell>
          <cell r="BQ219">
            <v>0</v>
          </cell>
          <cell r="BR219">
            <v>1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2</v>
          </cell>
          <cell r="BY219" t="str">
            <v>高中生</v>
          </cell>
          <cell r="BZ219">
            <v>57.4</v>
          </cell>
          <cell r="CA219">
            <v>0</v>
          </cell>
          <cell r="CB219">
            <v>49.8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 t="str">
            <v>350524198306213821</v>
          </cell>
          <cell r="CP219">
            <v>30488</v>
          </cell>
          <cell r="CQ219">
            <v>0</v>
          </cell>
          <cell r="CR219">
            <v>1.6</v>
          </cell>
          <cell r="CS219">
            <v>1.6</v>
          </cell>
          <cell r="CT219">
            <v>0</v>
          </cell>
          <cell r="CU219">
            <v>1.6</v>
          </cell>
          <cell r="CY219">
            <v>0</v>
          </cell>
          <cell r="DA219" t="str">
            <v>Operator</v>
          </cell>
          <cell r="DB219" t="str">
            <v>0</v>
          </cell>
          <cell r="DE219">
            <v>0</v>
          </cell>
          <cell r="DH219" t="str">
            <v>2</v>
          </cell>
          <cell r="DJ219" t="str">
            <v>1</v>
          </cell>
          <cell r="DK219" t="b">
            <v>0</v>
          </cell>
          <cell r="DO219">
            <v>0</v>
          </cell>
          <cell r="DP219">
            <v>0</v>
          </cell>
        </row>
        <row r="220">
          <cell r="A220" t="str">
            <v>S258</v>
          </cell>
          <cell r="B220" t="str">
            <v>张逢海</v>
          </cell>
          <cell r="C220" t="str">
            <v>SGC0</v>
          </cell>
          <cell r="D220" t="str">
            <v>成品库</v>
          </cell>
          <cell r="E220">
            <v>85226</v>
          </cell>
          <cell r="G220" t="str">
            <v>M</v>
          </cell>
          <cell r="H220">
            <v>1</v>
          </cell>
          <cell r="I220" t="str">
            <v>操作工</v>
          </cell>
          <cell r="K220">
            <v>534</v>
          </cell>
          <cell r="L220">
            <v>37742</v>
          </cell>
          <cell r="M220">
            <v>18</v>
          </cell>
          <cell r="N220" t="str">
            <v>工人</v>
          </cell>
          <cell r="O220">
            <v>14</v>
          </cell>
          <cell r="P220">
            <v>1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398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AC220">
            <v>0</v>
          </cell>
          <cell r="AD220">
            <v>0</v>
          </cell>
          <cell r="AE220">
            <v>70</v>
          </cell>
          <cell r="AF220">
            <v>0</v>
          </cell>
          <cell r="AG220">
            <v>1</v>
          </cell>
          <cell r="AH220">
            <v>0</v>
          </cell>
          <cell r="AI220">
            <v>23</v>
          </cell>
          <cell r="AJ220">
            <v>1</v>
          </cell>
          <cell r="AL220">
            <v>20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9.5</v>
          </cell>
          <cell r="AR220">
            <v>0</v>
          </cell>
          <cell r="AS220">
            <v>52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221.5</v>
          </cell>
          <cell r="AZ220">
            <v>0</v>
          </cell>
          <cell r="BA220">
            <v>3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210</v>
          </cell>
          <cell r="BG220">
            <v>0</v>
          </cell>
          <cell r="BH220" t="str">
            <v>1</v>
          </cell>
          <cell r="BI220" t="str">
            <v>4367421930031758681</v>
          </cell>
          <cell r="BJ220">
            <v>0</v>
          </cell>
          <cell r="BM220">
            <v>37749</v>
          </cell>
          <cell r="BP220">
            <v>0</v>
          </cell>
          <cell r="BQ220">
            <v>0</v>
          </cell>
          <cell r="BR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2</v>
          </cell>
          <cell r="BY220" t="str">
            <v>高中生</v>
          </cell>
          <cell r="BZ220">
            <v>57.4</v>
          </cell>
          <cell r="CA220">
            <v>0</v>
          </cell>
          <cell r="CB220">
            <v>52.4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 t="str">
            <v>350425811229311</v>
          </cell>
          <cell r="CP220">
            <v>29949</v>
          </cell>
          <cell r="CQ220">
            <v>23</v>
          </cell>
          <cell r="CR220">
            <v>1.6</v>
          </cell>
          <cell r="CS220">
            <v>1.6</v>
          </cell>
          <cell r="CT220">
            <v>0</v>
          </cell>
          <cell r="CU220">
            <v>1.6</v>
          </cell>
          <cell r="CY220">
            <v>0</v>
          </cell>
          <cell r="DA220" t="str">
            <v>Operator</v>
          </cell>
          <cell r="DB220" t="str">
            <v>0</v>
          </cell>
          <cell r="DE220">
            <v>0</v>
          </cell>
          <cell r="DH220" t="str">
            <v>2</v>
          </cell>
          <cell r="DJ220" t="str">
            <v>1</v>
          </cell>
          <cell r="DK220" t="b">
            <v>1</v>
          </cell>
          <cell r="DO220">
            <v>0</v>
          </cell>
          <cell r="DP220">
            <v>2</v>
          </cell>
        </row>
        <row r="221">
          <cell r="A221" t="str">
            <v>S261</v>
          </cell>
          <cell r="B221" t="str">
            <v>唐霞</v>
          </cell>
          <cell r="C221" t="str">
            <v>SB0B</v>
          </cell>
          <cell r="D221" t="str">
            <v>备料B组</v>
          </cell>
          <cell r="E221">
            <v>85228</v>
          </cell>
          <cell r="G221" t="str">
            <v>F</v>
          </cell>
          <cell r="H221">
            <v>1</v>
          </cell>
          <cell r="I221" t="str">
            <v>操作工</v>
          </cell>
          <cell r="K221">
            <v>534</v>
          </cell>
          <cell r="L221">
            <v>37742</v>
          </cell>
          <cell r="M221">
            <v>18</v>
          </cell>
          <cell r="N221" t="str">
            <v>工人</v>
          </cell>
          <cell r="O221">
            <v>14</v>
          </cell>
          <cell r="P221">
            <v>1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398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0</v>
          </cell>
          <cell r="AC221">
            <v>0</v>
          </cell>
          <cell r="AD221">
            <v>0</v>
          </cell>
          <cell r="AE221">
            <v>70</v>
          </cell>
          <cell r="AF221">
            <v>0</v>
          </cell>
          <cell r="AG221">
            <v>1</v>
          </cell>
          <cell r="AH221">
            <v>0</v>
          </cell>
          <cell r="AI221">
            <v>23</v>
          </cell>
          <cell r="AJ221">
            <v>0</v>
          </cell>
          <cell r="AL221">
            <v>9.5</v>
          </cell>
          <cell r="AM221">
            <v>8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141</v>
          </cell>
          <cell r="AZ221">
            <v>0</v>
          </cell>
          <cell r="BA221">
            <v>5.5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 t="str">
            <v>1</v>
          </cell>
          <cell r="BI221" t="str">
            <v>4367421930031758822</v>
          </cell>
          <cell r="BJ221">
            <v>0</v>
          </cell>
          <cell r="BM221">
            <v>37749</v>
          </cell>
          <cell r="BP221">
            <v>0</v>
          </cell>
          <cell r="BQ221">
            <v>0</v>
          </cell>
          <cell r="BR221">
            <v>0</v>
          </cell>
          <cell r="BT221">
            <v>0</v>
          </cell>
          <cell r="BU221">
            <v>0</v>
          </cell>
          <cell r="BV221">
            <v>30.1</v>
          </cell>
          <cell r="BW221">
            <v>0</v>
          </cell>
          <cell r="BX221">
            <v>1</v>
          </cell>
          <cell r="BY221" t="str">
            <v>初中生</v>
          </cell>
          <cell r="BZ221">
            <v>57.4</v>
          </cell>
          <cell r="CA221">
            <v>0</v>
          </cell>
          <cell r="CB221">
            <v>48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 t="str">
            <v>420683198310206425</v>
          </cell>
          <cell r="CP221">
            <v>30609</v>
          </cell>
          <cell r="CQ221">
            <v>0</v>
          </cell>
          <cell r="CR221">
            <v>1.6</v>
          </cell>
          <cell r="CS221">
            <v>1.6</v>
          </cell>
          <cell r="CT221">
            <v>0</v>
          </cell>
          <cell r="CU221">
            <v>1.6</v>
          </cell>
          <cell r="CY221">
            <v>0</v>
          </cell>
          <cell r="DA221" t="str">
            <v>Operator</v>
          </cell>
          <cell r="DB221" t="str">
            <v>0</v>
          </cell>
          <cell r="DE221">
            <v>0</v>
          </cell>
          <cell r="DH221" t="str">
            <v>2</v>
          </cell>
          <cell r="DK221" t="b">
            <v>1</v>
          </cell>
          <cell r="DO221">
            <v>0</v>
          </cell>
          <cell r="DP221">
            <v>0</v>
          </cell>
        </row>
        <row r="222">
          <cell r="A222" t="str">
            <v>S264</v>
          </cell>
          <cell r="B222" t="str">
            <v>万仁斌</v>
          </cell>
          <cell r="C222" t="str">
            <v>PCA0</v>
          </cell>
          <cell r="D222" t="str">
            <v>IPQC A组</v>
          </cell>
          <cell r="E222">
            <v>85229</v>
          </cell>
          <cell r="G222" t="str">
            <v>M</v>
          </cell>
          <cell r="H222">
            <v>1</v>
          </cell>
          <cell r="I222" t="str">
            <v>操作工</v>
          </cell>
          <cell r="K222">
            <v>534</v>
          </cell>
          <cell r="L222">
            <v>37742</v>
          </cell>
          <cell r="M222">
            <v>18</v>
          </cell>
          <cell r="N222" t="str">
            <v>工人</v>
          </cell>
          <cell r="O222">
            <v>14</v>
          </cell>
          <cell r="P222">
            <v>1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398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0</v>
          </cell>
          <cell r="AC222">
            <v>0</v>
          </cell>
          <cell r="AD222">
            <v>0</v>
          </cell>
          <cell r="AE222">
            <v>70</v>
          </cell>
          <cell r="AF222">
            <v>1</v>
          </cell>
          <cell r="AG222">
            <v>1</v>
          </cell>
          <cell r="AH222">
            <v>0</v>
          </cell>
          <cell r="AI222">
            <v>23</v>
          </cell>
          <cell r="AJ222">
            <v>0</v>
          </cell>
          <cell r="AL222">
            <v>10.5</v>
          </cell>
          <cell r="AM222">
            <v>8</v>
          </cell>
          <cell r="AN222">
            <v>0</v>
          </cell>
          <cell r="AO222">
            <v>0</v>
          </cell>
          <cell r="AP222">
            <v>8</v>
          </cell>
          <cell r="AQ222">
            <v>28.5</v>
          </cell>
          <cell r="AR222">
            <v>24</v>
          </cell>
          <cell r="AS222">
            <v>34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234.5</v>
          </cell>
          <cell r="AZ222">
            <v>0.5</v>
          </cell>
          <cell r="BA222">
            <v>4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 t="str">
            <v>1</v>
          </cell>
          <cell r="BI222" t="str">
            <v>4367421930032193490</v>
          </cell>
          <cell r="BJ222">
            <v>0</v>
          </cell>
          <cell r="BM222">
            <v>37749</v>
          </cell>
          <cell r="BP222">
            <v>0</v>
          </cell>
          <cell r="BQ222">
            <v>0</v>
          </cell>
          <cell r="BR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2</v>
          </cell>
          <cell r="BY222" t="str">
            <v>高中生</v>
          </cell>
          <cell r="BZ222">
            <v>57.4</v>
          </cell>
          <cell r="CA222">
            <v>0</v>
          </cell>
          <cell r="CB222">
            <v>54.4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 t="str">
            <v>420683198007111511</v>
          </cell>
          <cell r="CP222">
            <v>29413</v>
          </cell>
          <cell r="CQ222">
            <v>0</v>
          </cell>
          <cell r="CR222">
            <v>1.6</v>
          </cell>
          <cell r="CS222">
            <v>1.6</v>
          </cell>
          <cell r="CT222">
            <v>0</v>
          </cell>
          <cell r="CU222">
            <v>1.6</v>
          </cell>
          <cell r="CY222">
            <v>0</v>
          </cell>
          <cell r="DA222" t="str">
            <v>Operator</v>
          </cell>
          <cell r="DB222" t="str">
            <v>0</v>
          </cell>
          <cell r="DE222">
            <v>0</v>
          </cell>
          <cell r="DH222" t="str">
            <v>2</v>
          </cell>
          <cell r="DK222" t="b">
            <v>1</v>
          </cell>
          <cell r="DO222">
            <v>0</v>
          </cell>
          <cell r="DP222">
            <v>0</v>
          </cell>
        </row>
        <row r="223">
          <cell r="A223" t="str">
            <v>S265</v>
          </cell>
          <cell r="B223" t="str">
            <v>吴金伟</v>
          </cell>
          <cell r="C223" t="str">
            <v>PA00</v>
          </cell>
          <cell r="D223" t="str">
            <v>QA组</v>
          </cell>
          <cell r="E223">
            <v>85230</v>
          </cell>
          <cell r="G223" t="str">
            <v>M</v>
          </cell>
          <cell r="H223">
            <v>1</v>
          </cell>
          <cell r="I223" t="str">
            <v>操作工</v>
          </cell>
          <cell r="K223">
            <v>534</v>
          </cell>
          <cell r="L223">
            <v>37742</v>
          </cell>
          <cell r="M223">
            <v>18</v>
          </cell>
          <cell r="N223" t="str">
            <v>工人</v>
          </cell>
          <cell r="O223">
            <v>14</v>
          </cell>
          <cell r="P223">
            <v>1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398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  <cell r="AC223">
            <v>0</v>
          </cell>
          <cell r="AD223">
            <v>0</v>
          </cell>
          <cell r="AE223">
            <v>70</v>
          </cell>
          <cell r="AF223">
            <v>1</v>
          </cell>
          <cell r="AG223">
            <v>1</v>
          </cell>
          <cell r="AH223">
            <v>0</v>
          </cell>
          <cell r="AI223">
            <v>23</v>
          </cell>
          <cell r="AJ223">
            <v>0</v>
          </cell>
          <cell r="AL223">
            <v>18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43.5</v>
          </cell>
          <cell r="AR223">
            <v>0</v>
          </cell>
          <cell r="AS223">
            <v>64.5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252</v>
          </cell>
          <cell r="AZ223">
            <v>0</v>
          </cell>
          <cell r="BA223">
            <v>5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5</v>
          </cell>
          <cell r="BG223">
            <v>0</v>
          </cell>
          <cell r="BH223" t="str">
            <v>1</v>
          </cell>
          <cell r="BI223" t="str">
            <v>4367421930032379651</v>
          </cell>
          <cell r="BJ223">
            <v>0</v>
          </cell>
          <cell r="BM223">
            <v>37749</v>
          </cell>
          <cell r="BP223">
            <v>0</v>
          </cell>
          <cell r="BQ223">
            <v>0</v>
          </cell>
          <cell r="BR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2</v>
          </cell>
          <cell r="BY223" t="str">
            <v>高中生</v>
          </cell>
          <cell r="BZ223">
            <v>57.4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 t="str">
            <v>420683820929641</v>
          </cell>
          <cell r="CP223">
            <v>30223</v>
          </cell>
          <cell r="CQ223">
            <v>0</v>
          </cell>
          <cell r="CR223">
            <v>1.6</v>
          </cell>
          <cell r="CS223">
            <v>1.6</v>
          </cell>
          <cell r="CT223">
            <v>0</v>
          </cell>
          <cell r="CU223">
            <v>1.6</v>
          </cell>
          <cell r="CY223">
            <v>0</v>
          </cell>
          <cell r="DA223" t="str">
            <v>Operator</v>
          </cell>
          <cell r="DB223" t="str">
            <v>0</v>
          </cell>
          <cell r="DE223">
            <v>0</v>
          </cell>
          <cell r="DH223" t="str">
            <v>2</v>
          </cell>
          <cell r="DK223" t="b">
            <v>1</v>
          </cell>
          <cell r="DO223">
            <v>0</v>
          </cell>
          <cell r="DP223">
            <v>0</v>
          </cell>
        </row>
        <row r="224">
          <cell r="A224" t="str">
            <v>S270</v>
          </cell>
          <cell r="B224" t="str">
            <v>高芳惠</v>
          </cell>
          <cell r="C224" t="str">
            <v>SMYA</v>
          </cell>
          <cell r="D224" t="str">
            <v>油压A组</v>
          </cell>
          <cell r="E224">
            <v>85232</v>
          </cell>
          <cell r="G224" t="str">
            <v>F</v>
          </cell>
          <cell r="H224">
            <v>1</v>
          </cell>
          <cell r="I224" t="str">
            <v>操作工</v>
          </cell>
          <cell r="K224">
            <v>534</v>
          </cell>
          <cell r="L224">
            <v>37760</v>
          </cell>
          <cell r="M224">
            <v>18</v>
          </cell>
          <cell r="N224" t="str">
            <v>工人</v>
          </cell>
          <cell r="O224">
            <v>14</v>
          </cell>
          <cell r="P224">
            <v>1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398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  <cell r="AC224">
            <v>0</v>
          </cell>
          <cell r="AD224">
            <v>0</v>
          </cell>
          <cell r="AE224">
            <v>70</v>
          </cell>
          <cell r="AF224">
            <v>0</v>
          </cell>
          <cell r="AG224">
            <v>1</v>
          </cell>
          <cell r="AH224">
            <v>0</v>
          </cell>
          <cell r="AI224">
            <v>23</v>
          </cell>
          <cell r="AJ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3</v>
          </cell>
          <cell r="BB224">
            <v>0</v>
          </cell>
          <cell r="BC224">
            <v>20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 t="str">
            <v>1</v>
          </cell>
          <cell r="BI224" t="str">
            <v>4367421930031758996</v>
          </cell>
          <cell r="BJ224">
            <v>0</v>
          </cell>
          <cell r="BM224">
            <v>37761</v>
          </cell>
          <cell r="BP224">
            <v>0</v>
          </cell>
          <cell r="BQ224">
            <v>0</v>
          </cell>
          <cell r="BR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1</v>
          </cell>
          <cell r="BY224" t="str">
            <v>初中生</v>
          </cell>
          <cell r="BZ224">
            <v>57.4</v>
          </cell>
          <cell r="CA224">
            <v>0</v>
          </cell>
          <cell r="CB224">
            <v>56.5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 t="str">
            <v>350524800107382</v>
          </cell>
          <cell r="CP224">
            <v>29227</v>
          </cell>
          <cell r="CQ224">
            <v>0</v>
          </cell>
          <cell r="CR224">
            <v>1.6</v>
          </cell>
          <cell r="CS224">
            <v>1.6</v>
          </cell>
          <cell r="CT224">
            <v>0</v>
          </cell>
          <cell r="CU224">
            <v>1.6</v>
          </cell>
          <cell r="CY224">
            <v>0</v>
          </cell>
          <cell r="DA224" t="str">
            <v>Operator</v>
          </cell>
          <cell r="DB224" t="str">
            <v>0</v>
          </cell>
          <cell r="DE224">
            <v>0</v>
          </cell>
          <cell r="DH224" t="str">
            <v>2</v>
          </cell>
          <cell r="DK224" t="b">
            <v>0</v>
          </cell>
          <cell r="DO224">
            <v>0</v>
          </cell>
          <cell r="DP224">
            <v>0</v>
          </cell>
        </row>
        <row r="225">
          <cell r="A225" t="str">
            <v>S272</v>
          </cell>
          <cell r="B225" t="str">
            <v>李佰海</v>
          </cell>
          <cell r="C225" t="str">
            <v>SMYA</v>
          </cell>
          <cell r="D225" t="str">
            <v>油压A组</v>
          </cell>
          <cell r="E225">
            <v>85233</v>
          </cell>
          <cell r="G225" t="str">
            <v>M</v>
          </cell>
          <cell r="H225">
            <v>1</v>
          </cell>
          <cell r="I225" t="str">
            <v>操作工</v>
          </cell>
          <cell r="K225">
            <v>534</v>
          </cell>
          <cell r="L225">
            <v>37760</v>
          </cell>
          <cell r="M225">
            <v>18</v>
          </cell>
          <cell r="N225" t="str">
            <v>工人</v>
          </cell>
          <cell r="O225">
            <v>14</v>
          </cell>
          <cell r="P225">
            <v>1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398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0</v>
          </cell>
          <cell r="AC225">
            <v>0</v>
          </cell>
          <cell r="AD225">
            <v>0</v>
          </cell>
          <cell r="AE225">
            <v>70</v>
          </cell>
          <cell r="AF225">
            <v>0</v>
          </cell>
          <cell r="AG225">
            <v>1</v>
          </cell>
          <cell r="AH225">
            <v>0</v>
          </cell>
          <cell r="AI225">
            <v>23</v>
          </cell>
          <cell r="AJ225">
            <v>0</v>
          </cell>
          <cell r="AL225">
            <v>12</v>
          </cell>
          <cell r="AM225">
            <v>4</v>
          </cell>
          <cell r="AN225">
            <v>0</v>
          </cell>
          <cell r="AO225">
            <v>0</v>
          </cell>
          <cell r="AP225">
            <v>8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15.88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3</v>
          </cell>
          <cell r="BA225">
            <v>4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 t="str">
            <v>1</v>
          </cell>
          <cell r="BI225" t="str">
            <v>4367421930031758327</v>
          </cell>
          <cell r="BJ225">
            <v>0</v>
          </cell>
          <cell r="BM225">
            <v>37761</v>
          </cell>
          <cell r="BP225">
            <v>0</v>
          </cell>
          <cell r="BQ225">
            <v>0</v>
          </cell>
          <cell r="BR225">
            <v>0</v>
          </cell>
          <cell r="BT225">
            <v>0</v>
          </cell>
          <cell r="BU225">
            <v>0</v>
          </cell>
          <cell r="BV225">
            <v>-50.13</v>
          </cell>
          <cell r="BW225">
            <v>0</v>
          </cell>
          <cell r="BX225">
            <v>2</v>
          </cell>
          <cell r="BY225" t="str">
            <v>高中生</v>
          </cell>
          <cell r="BZ225">
            <v>57.4</v>
          </cell>
          <cell r="CA225">
            <v>0</v>
          </cell>
          <cell r="CB225">
            <v>56.2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1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 t="str">
            <v>420982198308246735</v>
          </cell>
          <cell r="CP225">
            <v>30552</v>
          </cell>
          <cell r="CQ225">
            <v>0</v>
          </cell>
          <cell r="CR225">
            <v>1.6</v>
          </cell>
          <cell r="CS225">
            <v>1.6</v>
          </cell>
          <cell r="CT225">
            <v>0</v>
          </cell>
          <cell r="CU225">
            <v>1.6</v>
          </cell>
          <cell r="CY225">
            <v>0</v>
          </cell>
          <cell r="DA225" t="str">
            <v>Operator</v>
          </cell>
          <cell r="DB225" t="str">
            <v>0</v>
          </cell>
          <cell r="DE225">
            <v>0</v>
          </cell>
          <cell r="DH225" t="str">
            <v>2</v>
          </cell>
          <cell r="DK225" t="b">
            <v>1</v>
          </cell>
          <cell r="DO225">
            <v>0</v>
          </cell>
          <cell r="DP225">
            <v>0</v>
          </cell>
        </row>
        <row r="226">
          <cell r="A226" t="str">
            <v>OA84</v>
          </cell>
          <cell r="B226" t="str">
            <v>徐丽玉</v>
          </cell>
          <cell r="C226" t="str">
            <v>SYYB</v>
          </cell>
          <cell r="D226" t="str">
            <v>印刷B班</v>
          </cell>
          <cell r="E226">
            <v>85152</v>
          </cell>
          <cell r="G226" t="str">
            <v>F</v>
          </cell>
          <cell r="H226">
            <v>1</v>
          </cell>
          <cell r="I226" t="str">
            <v>操作工</v>
          </cell>
          <cell r="K226">
            <v>639</v>
          </cell>
          <cell r="L226">
            <v>36214</v>
          </cell>
          <cell r="M226">
            <v>18</v>
          </cell>
          <cell r="N226" t="str">
            <v>工人</v>
          </cell>
          <cell r="O226">
            <v>14</v>
          </cell>
          <cell r="P226">
            <v>5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465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0</v>
          </cell>
          <cell r="AC226">
            <v>0</v>
          </cell>
          <cell r="AD226">
            <v>0</v>
          </cell>
          <cell r="AE226">
            <v>70</v>
          </cell>
          <cell r="AF226">
            <v>0</v>
          </cell>
          <cell r="AG226">
            <v>1</v>
          </cell>
          <cell r="AH226">
            <v>0</v>
          </cell>
          <cell r="AI226">
            <v>23</v>
          </cell>
          <cell r="AJ226">
            <v>0</v>
          </cell>
          <cell r="AL226">
            <v>1</v>
          </cell>
          <cell r="AM226">
            <v>17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31.93</v>
          </cell>
          <cell r="AV226">
            <v>64.209999999999994</v>
          </cell>
          <cell r="AW226">
            <v>0</v>
          </cell>
          <cell r="AX226">
            <v>0</v>
          </cell>
          <cell r="AY226">
            <v>0</v>
          </cell>
          <cell r="AZ226">
            <v>1</v>
          </cell>
          <cell r="BA226">
            <v>4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5</v>
          </cell>
          <cell r="BG226">
            <v>0</v>
          </cell>
          <cell r="BH226" t="str">
            <v>1</v>
          </cell>
          <cell r="BI226" t="str">
            <v>4367421930032379248</v>
          </cell>
          <cell r="BJ226">
            <v>0</v>
          </cell>
          <cell r="BM226">
            <v>37767</v>
          </cell>
          <cell r="BP226">
            <v>0</v>
          </cell>
          <cell r="BQ226">
            <v>0</v>
          </cell>
          <cell r="BR226">
            <v>0</v>
          </cell>
          <cell r="BT226">
            <v>0</v>
          </cell>
          <cell r="BU226">
            <v>0</v>
          </cell>
          <cell r="BV226">
            <v>-6</v>
          </cell>
          <cell r="BW226">
            <v>0</v>
          </cell>
          <cell r="BX226">
            <v>1</v>
          </cell>
          <cell r="BY226" t="str">
            <v>初中生</v>
          </cell>
          <cell r="BZ226">
            <v>54.4</v>
          </cell>
          <cell r="CA226">
            <v>0</v>
          </cell>
          <cell r="CB226">
            <v>113.4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1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 t="str">
            <v>352104771230154</v>
          </cell>
          <cell r="CP226">
            <v>28489</v>
          </cell>
          <cell r="CQ226">
            <v>27</v>
          </cell>
          <cell r="CR226">
            <v>5.8</v>
          </cell>
          <cell r="CS226">
            <v>1.5</v>
          </cell>
          <cell r="CT226">
            <v>0</v>
          </cell>
          <cell r="CU226">
            <v>5.8</v>
          </cell>
          <cell r="CY226">
            <v>0</v>
          </cell>
          <cell r="DA226" t="str">
            <v>Operator</v>
          </cell>
          <cell r="DB226" t="str">
            <v>0</v>
          </cell>
          <cell r="DE226">
            <v>0</v>
          </cell>
          <cell r="DK226" t="b">
            <v>1</v>
          </cell>
          <cell r="DO226">
            <v>0</v>
          </cell>
          <cell r="DP226">
            <v>0</v>
          </cell>
        </row>
        <row r="227">
          <cell r="A227" t="str">
            <v>S278</v>
          </cell>
          <cell r="B227" t="str">
            <v>陈勇水</v>
          </cell>
          <cell r="C227" t="str">
            <v>SQXA</v>
          </cell>
          <cell r="D227" t="str">
            <v>协调A组</v>
          </cell>
          <cell r="E227">
            <v>85235</v>
          </cell>
          <cell r="G227" t="str">
            <v>M</v>
          </cell>
          <cell r="H227">
            <v>1</v>
          </cell>
          <cell r="I227" t="str">
            <v>操作工</v>
          </cell>
          <cell r="K227">
            <v>544</v>
          </cell>
          <cell r="L227">
            <v>37773</v>
          </cell>
          <cell r="M227">
            <v>18</v>
          </cell>
          <cell r="N227" t="str">
            <v>工人</v>
          </cell>
          <cell r="O227">
            <v>14</v>
          </cell>
          <cell r="P227">
            <v>1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398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0</v>
          </cell>
          <cell r="AC227">
            <v>0</v>
          </cell>
          <cell r="AD227">
            <v>0</v>
          </cell>
          <cell r="AE227">
            <v>70</v>
          </cell>
          <cell r="AF227">
            <v>0</v>
          </cell>
          <cell r="AG227">
            <v>1</v>
          </cell>
          <cell r="AH227">
            <v>0</v>
          </cell>
          <cell r="AI227">
            <v>23</v>
          </cell>
          <cell r="AJ227">
            <v>0</v>
          </cell>
          <cell r="AL227">
            <v>18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12</v>
          </cell>
          <cell r="AR227">
            <v>0</v>
          </cell>
          <cell r="AS227">
            <v>37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193</v>
          </cell>
          <cell r="AZ227">
            <v>0</v>
          </cell>
          <cell r="BA227">
            <v>5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 t="str">
            <v>1</v>
          </cell>
          <cell r="BI227" t="str">
            <v>4367421930031758970</v>
          </cell>
          <cell r="BJ227">
            <v>0</v>
          </cell>
          <cell r="BM227">
            <v>37791</v>
          </cell>
          <cell r="BP227">
            <v>0</v>
          </cell>
          <cell r="BQ227">
            <v>0</v>
          </cell>
          <cell r="BR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1</v>
          </cell>
          <cell r="BY227" t="str">
            <v>初中生</v>
          </cell>
          <cell r="BZ227">
            <v>57.4</v>
          </cell>
          <cell r="CA227">
            <v>0</v>
          </cell>
          <cell r="CB227">
            <v>48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 t="str">
            <v>350629790522401</v>
          </cell>
          <cell r="CP227">
            <v>28997</v>
          </cell>
          <cell r="CQ227">
            <v>0</v>
          </cell>
          <cell r="CR227">
            <v>1.5</v>
          </cell>
          <cell r="CS227">
            <v>1.5</v>
          </cell>
          <cell r="CT227">
            <v>0</v>
          </cell>
          <cell r="CU227">
            <v>1.5</v>
          </cell>
          <cell r="CY227">
            <v>0</v>
          </cell>
          <cell r="DA227" t="str">
            <v>Operator</v>
          </cell>
          <cell r="DB227" t="str">
            <v>0</v>
          </cell>
          <cell r="DE227">
            <v>0</v>
          </cell>
          <cell r="DH227" t="str">
            <v>2</v>
          </cell>
          <cell r="DJ227" t="str">
            <v>1</v>
          </cell>
          <cell r="DK227" t="b">
            <v>0</v>
          </cell>
          <cell r="DO227">
            <v>0</v>
          </cell>
          <cell r="DP227">
            <v>0</v>
          </cell>
        </row>
        <row r="228">
          <cell r="A228" t="str">
            <v>S279</v>
          </cell>
          <cell r="B228" t="str">
            <v>卢书梅</v>
          </cell>
          <cell r="C228" t="str">
            <v>SMYA</v>
          </cell>
          <cell r="D228" t="str">
            <v>油压A组</v>
          </cell>
          <cell r="E228">
            <v>85236</v>
          </cell>
          <cell r="G228" t="str">
            <v>F</v>
          </cell>
          <cell r="H228">
            <v>1</v>
          </cell>
          <cell r="I228" t="str">
            <v>操作工</v>
          </cell>
          <cell r="K228">
            <v>534</v>
          </cell>
          <cell r="L228">
            <v>37773</v>
          </cell>
          <cell r="M228">
            <v>18</v>
          </cell>
          <cell r="N228" t="str">
            <v>工人</v>
          </cell>
          <cell r="O228">
            <v>14</v>
          </cell>
          <cell r="P228">
            <v>1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398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  <cell r="AC228">
            <v>0</v>
          </cell>
          <cell r="AD228">
            <v>0</v>
          </cell>
          <cell r="AE228">
            <v>70</v>
          </cell>
          <cell r="AF228">
            <v>0</v>
          </cell>
          <cell r="AG228">
            <v>1</v>
          </cell>
          <cell r="AH228">
            <v>0</v>
          </cell>
          <cell r="AI228">
            <v>23</v>
          </cell>
          <cell r="AJ228">
            <v>0</v>
          </cell>
          <cell r="AL228">
            <v>15</v>
          </cell>
          <cell r="AM228">
            <v>4</v>
          </cell>
          <cell r="AN228">
            <v>0</v>
          </cell>
          <cell r="AO228">
            <v>0</v>
          </cell>
          <cell r="AP228">
            <v>8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7.95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4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 t="str">
            <v>1</v>
          </cell>
          <cell r="BI228" t="str">
            <v>4367421930031759119</v>
          </cell>
          <cell r="BJ228">
            <v>0</v>
          </cell>
          <cell r="BM228">
            <v>37791</v>
          </cell>
          <cell r="BP228">
            <v>0</v>
          </cell>
          <cell r="BQ228">
            <v>0</v>
          </cell>
          <cell r="BR228">
            <v>0</v>
          </cell>
          <cell r="BT228">
            <v>0</v>
          </cell>
          <cell r="BU228">
            <v>0</v>
          </cell>
          <cell r="BV228">
            <v>-10</v>
          </cell>
          <cell r="BW228">
            <v>0</v>
          </cell>
          <cell r="BX228">
            <v>1</v>
          </cell>
          <cell r="BY228" t="str">
            <v>初中生</v>
          </cell>
          <cell r="BZ228">
            <v>57.4</v>
          </cell>
          <cell r="CA228">
            <v>0</v>
          </cell>
          <cell r="CB228">
            <v>48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1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 t="str">
            <v>342224780127174</v>
          </cell>
          <cell r="CP228">
            <v>28517</v>
          </cell>
          <cell r="CQ228">
            <v>0</v>
          </cell>
          <cell r="CR228">
            <v>1.5</v>
          </cell>
          <cell r="CS228">
            <v>1.5</v>
          </cell>
          <cell r="CT228">
            <v>0</v>
          </cell>
          <cell r="CU228">
            <v>1.5</v>
          </cell>
          <cell r="CY228">
            <v>0</v>
          </cell>
          <cell r="DA228" t="str">
            <v>Operator</v>
          </cell>
          <cell r="DB228" t="str">
            <v>0</v>
          </cell>
          <cell r="DE228">
            <v>0</v>
          </cell>
          <cell r="DH228" t="str">
            <v>2</v>
          </cell>
          <cell r="DK228" t="b">
            <v>0</v>
          </cell>
          <cell r="DO228">
            <v>0</v>
          </cell>
          <cell r="DP228">
            <v>0</v>
          </cell>
        </row>
        <row r="229">
          <cell r="A229" t="str">
            <v>S280</v>
          </cell>
          <cell r="B229" t="str">
            <v>张丽斌</v>
          </cell>
          <cell r="C229" t="str">
            <v>SMYF</v>
          </cell>
          <cell r="D229" t="str">
            <v>油压前检B组</v>
          </cell>
          <cell r="E229">
            <v>85237</v>
          </cell>
          <cell r="G229" t="str">
            <v>F</v>
          </cell>
          <cell r="H229">
            <v>1</v>
          </cell>
          <cell r="I229" t="str">
            <v>操作工</v>
          </cell>
          <cell r="K229">
            <v>534</v>
          </cell>
          <cell r="L229">
            <v>37773</v>
          </cell>
          <cell r="M229">
            <v>18</v>
          </cell>
          <cell r="N229" t="str">
            <v>工人</v>
          </cell>
          <cell r="O229">
            <v>14</v>
          </cell>
          <cell r="P229">
            <v>1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398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0</v>
          </cell>
          <cell r="AC229">
            <v>0</v>
          </cell>
          <cell r="AD229">
            <v>0</v>
          </cell>
          <cell r="AE229">
            <v>70</v>
          </cell>
          <cell r="AF229">
            <v>0</v>
          </cell>
          <cell r="AG229">
            <v>1</v>
          </cell>
          <cell r="AH229">
            <v>0</v>
          </cell>
          <cell r="AI229">
            <v>23</v>
          </cell>
          <cell r="AJ229">
            <v>0</v>
          </cell>
          <cell r="AL229">
            <v>8</v>
          </cell>
          <cell r="AM229">
            <v>10.5</v>
          </cell>
          <cell r="AN229">
            <v>0</v>
          </cell>
          <cell r="AO229">
            <v>0</v>
          </cell>
          <cell r="AP229">
            <v>4</v>
          </cell>
          <cell r="AQ229">
            <v>21.5</v>
          </cell>
          <cell r="AR229">
            <v>12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181.5</v>
          </cell>
          <cell r="AZ229">
            <v>0</v>
          </cell>
          <cell r="BA229">
            <v>4.5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 t="str">
            <v>1</v>
          </cell>
          <cell r="BI229" t="str">
            <v>4367421930032192765</v>
          </cell>
          <cell r="BJ229">
            <v>0</v>
          </cell>
          <cell r="BM229">
            <v>37791</v>
          </cell>
          <cell r="BP229">
            <v>0</v>
          </cell>
          <cell r="BQ229">
            <v>0</v>
          </cell>
          <cell r="BR229">
            <v>0</v>
          </cell>
          <cell r="BT229">
            <v>0</v>
          </cell>
          <cell r="BU229">
            <v>0</v>
          </cell>
          <cell r="BV229">
            <v>50</v>
          </cell>
          <cell r="BW229">
            <v>0</v>
          </cell>
          <cell r="BX229">
            <v>1</v>
          </cell>
          <cell r="BY229" t="str">
            <v>初中生</v>
          </cell>
          <cell r="BZ229">
            <v>57.4</v>
          </cell>
          <cell r="CA229">
            <v>0</v>
          </cell>
          <cell r="CB229">
            <v>48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 t="str">
            <v>350426830313254</v>
          </cell>
          <cell r="CP229">
            <v>30388</v>
          </cell>
          <cell r="CQ229">
            <v>0</v>
          </cell>
          <cell r="CR229">
            <v>1.5</v>
          </cell>
          <cell r="CS229">
            <v>1.5</v>
          </cell>
          <cell r="CT229">
            <v>0</v>
          </cell>
          <cell r="CU229">
            <v>1.5</v>
          </cell>
          <cell r="CY229">
            <v>0</v>
          </cell>
          <cell r="DA229" t="str">
            <v>Operator</v>
          </cell>
          <cell r="DB229" t="str">
            <v>0</v>
          </cell>
          <cell r="DE229">
            <v>0</v>
          </cell>
          <cell r="DH229" t="str">
            <v>2</v>
          </cell>
          <cell r="DK229" t="b">
            <v>0</v>
          </cell>
          <cell r="DO229">
            <v>0</v>
          </cell>
          <cell r="DP229">
            <v>0</v>
          </cell>
        </row>
        <row r="230">
          <cell r="A230" t="str">
            <v>S294</v>
          </cell>
          <cell r="B230" t="str">
            <v>彭香姣</v>
          </cell>
          <cell r="C230" t="str">
            <v>SMYB</v>
          </cell>
          <cell r="D230" t="str">
            <v>油压B组</v>
          </cell>
          <cell r="E230">
            <v>85244</v>
          </cell>
          <cell r="G230" t="str">
            <v>F</v>
          </cell>
          <cell r="H230">
            <v>1</v>
          </cell>
          <cell r="I230" t="str">
            <v>操作工</v>
          </cell>
          <cell r="K230">
            <v>534</v>
          </cell>
          <cell r="L230">
            <v>37773</v>
          </cell>
          <cell r="M230">
            <v>18</v>
          </cell>
          <cell r="N230" t="str">
            <v>工人</v>
          </cell>
          <cell r="O230">
            <v>14</v>
          </cell>
          <cell r="P230">
            <v>1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398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0</v>
          </cell>
          <cell r="AC230">
            <v>0</v>
          </cell>
          <cell r="AD230">
            <v>0</v>
          </cell>
          <cell r="AE230">
            <v>70</v>
          </cell>
          <cell r="AF230">
            <v>0</v>
          </cell>
          <cell r="AG230">
            <v>1</v>
          </cell>
          <cell r="AH230">
            <v>0</v>
          </cell>
          <cell r="AI230">
            <v>23</v>
          </cell>
          <cell r="AJ230">
            <v>0</v>
          </cell>
          <cell r="AL230">
            <v>3.5</v>
          </cell>
          <cell r="AM230">
            <v>9</v>
          </cell>
          <cell r="AN230">
            <v>0</v>
          </cell>
          <cell r="AO230">
            <v>0</v>
          </cell>
          <cell r="AP230">
            <v>2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2.4700000000000002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0.5</v>
          </cell>
          <cell r="BA230">
            <v>4.5</v>
          </cell>
          <cell r="BB230">
            <v>0</v>
          </cell>
          <cell r="BC230">
            <v>5.5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 t="str">
            <v>1</v>
          </cell>
          <cell r="BI230" t="str">
            <v>4367421930032136382</v>
          </cell>
          <cell r="BJ230">
            <v>0</v>
          </cell>
          <cell r="BM230">
            <v>37791</v>
          </cell>
          <cell r="BP230">
            <v>0</v>
          </cell>
          <cell r="BQ230">
            <v>0</v>
          </cell>
          <cell r="BR230">
            <v>1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1</v>
          </cell>
          <cell r="BY230" t="str">
            <v>初中生</v>
          </cell>
          <cell r="BZ230">
            <v>57.4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1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 t="str">
            <v>432624771005892</v>
          </cell>
          <cell r="CP230">
            <v>28403</v>
          </cell>
          <cell r="CQ230">
            <v>0</v>
          </cell>
          <cell r="CR230">
            <v>1.5</v>
          </cell>
          <cell r="CS230">
            <v>1.5</v>
          </cell>
          <cell r="CT230">
            <v>0</v>
          </cell>
          <cell r="CU230">
            <v>1.5</v>
          </cell>
          <cell r="CY230">
            <v>0</v>
          </cell>
          <cell r="DA230" t="str">
            <v>Operator</v>
          </cell>
          <cell r="DB230" t="str">
            <v>0</v>
          </cell>
          <cell r="DE230">
            <v>0</v>
          </cell>
          <cell r="DH230" t="str">
            <v>2</v>
          </cell>
          <cell r="DK230" t="b">
            <v>1</v>
          </cell>
          <cell r="DO230">
            <v>0</v>
          </cell>
          <cell r="DP230">
            <v>0</v>
          </cell>
        </row>
        <row r="231">
          <cell r="A231" t="str">
            <v>S282</v>
          </cell>
          <cell r="B231" t="str">
            <v>陈援</v>
          </cell>
          <cell r="C231" t="str">
            <v>SB0A</v>
          </cell>
          <cell r="D231" t="str">
            <v>备料A组</v>
          </cell>
          <cell r="E231">
            <v>85238</v>
          </cell>
          <cell r="G231" t="str">
            <v>F</v>
          </cell>
          <cell r="H231">
            <v>1</v>
          </cell>
          <cell r="I231" t="str">
            <v>操作工</v>
          </cell>
          <cell r="K231">
            <v>534</v>
          </cell>
          <cell r="L231">
            <v>37865</v>
          </cell>
          <cell r="M231">
            <v>18</v>
          </cell>
          <cell r="N231" t="str">
            <v>工人</v>
          </cell>
          <cell r="O231">
            <v>14</v>
          </cell>
          <cell r="P231">
            <v>1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398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0</v>
          </cell>
          <cell r="AC231">
            <v>0</v>
          </cell>
          <cell r="AD231">
            <v>0</v>
          </cell>
          <cell r="AE231">
            <v>70</v>
          </cell>
          <cell r="AF231">
            <v>1</v>
          </cell>
          <cell r="AG231">
            <v>1</v>
          </cell>
          <cell r="AH231">
            <v>0</v>
          </cell>
          <cell r="AI231">
            <v>23</v>
          </cell>
          <cell r="AJ231">
            <v>0</v>
          </cell>
          <cell r="AL231">
            <v>8</v>
          </cell>
          <cell r="AM231">
            <v>11</v>
          </cell>
          <cell r="AN231">
            <v>0</v>
          </cell>
          <cell r="AO231">
            <v>0</v>
          </cell>
          <cell r="AP231">
            <v>0</v>
          </cell>
          <cell r="AQ231">
            <v>16.5</v>
          </cell>
          <cell r="AR231">
            <v>7.5</v>
          </cell>
          <cell r="AS231">
            <v>3.5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179.5</v>
          </cell>
          <cell r="AZ231">
            <v>0</v>
          </cell>
          <cell r="BA231">
            <v>4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 t="str">
            <v>1</v>
          </cell>
          <cell r="BI231" t="str">
            <v>4367421930030922072</v>
          </cell>
          <cell r="BJ231">
            <v>0</v>
          </cell>
          <cell r="BM231">
            <v>37873</v>
          </cell>
          <cell r="BP231">
            <v>0</v>
          </cell>
          <cell r="BQ231">
            <v>0</v>
          </cell>
          <cell r="BR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1</v>
          </cell>
          <cell r="BY231" t="str">
            <v>初中生</v>
          </cell>
          <cell r="BZ231">
            <v>57.4</v>
          </cell>
          <cell r="CA231">
            <v>0</v>
          </cell>
          <cell r="CB231">
            <v>48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 t="str">
            <v>350221800701554</v>
          </cell>
          <cell r="CP231">
            <v>29403</v>
          </cell>
          <cell r="CQ231">
            <v>0</v>
          </cell>
          <cell r="CR231">
            <v>1.3</v>
          </cell>
          <cell r="CS231">
            <v>1.2</v>
          </cell>
          <cell r="CT231">
            <v>0</v>
          </cell>
          <cell r="CU231">
            <v>1.3</v>
          </cell>
          <cell r="CY231">
            <v>0</v>
          </cell>
          <cell r="DA231" t="str">
            <v>Operator</v>
          </cell>
          <cell r="DB231" t="str">
            <v>0</v>
          </cell>
          <cell r="DE231">
            <v>0</v>
          </cell>
          <cell r="DH231" t="str">
            <v>2</v>
          </cell>
          <cell r="DK231" t="b">
            <v>1</v>
          </cell>
          <cell r="DO231">
            <v>0</v>
          </cell>
          <cell r="DP231">
            <v>0</v>
          </cell>
        </row>
        <row r="232">
          <cell r="A232" t="str">
            <v>S300</v>
          </cell>
          <cell r="B232" t="str">
            <v>高平兰</v>
          </cell>
          <cell r="C232" t="str">
            <v>SQJA</v>
          </cell>
          <cell r="D232" t="str">
            <v>加检A组</v>
          </cell>
          <cell r="E232">
            <v>85246</v>
          </cell>
          <cell r="G232" t="str">
            <v>F</v>
          </cell>
          <cell r="H232">
            <v>1</v>
          </cell>
          <cell r="I232" t="str">
            <v>操作工</v>
          </cell>
          <cell r="K232">
            <v>534</v>
          </cell>
          <cell r="L232">
            <v>37865</v>
          </cell>
          <cell r="M232">
            <v>18</v>
          </cell>
          <cell r="N232" t="str">
            <v>工人</v>
          </cell>
          <cell r="O232">
            <v>14</v>
          </cell>
          <cell r="P232">
            <v>1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398</v>
          </cell>
          <cell r="X232">
            <v>0</v>
          </cell>
          <cell r="Y232">
            <v>0</v>
          </cell>
          <cell r="Z232">
            <v>0</v>
          </cell>
          <cell r="AA232">
            <v>1</v>
          </cell>
          <cell r="AB232">
            <v>0</v>
          </cell>
          <cell r="AC232">
            <v>0</v>
          </cell>
          <cell r="AD232">
            <v>0</v>
          </cell>
          <cell r="AE232">
            <v>70</v>
          </cell>
          <cell r="AF232">
            <v>0</v>
          </cell>
          <cell r="AG232">
            <v>1</v>
          </cell>
          <cell r="AH232">
            <v>0</v>
          </cell>
          <cell r="AI232">
            <v>23</v>
          </cell>
          <cell r="AJ232">
            <v>0</v>
          </cell>
          <cell r="AL232">
            <v>17</v>
          </cell>
          <cell r="AM232">
            <v>2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40.54</v>
          </cell>
          <cell r="AV232">
            <v>11.55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4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 t="str">
            <v>1</v>
          </cell>
          <cell r="BI232" t="str">
            <v>4367421930033483007</v>
          </cell>
          <cell r="BJ232">
            <v>0</v>
          </cell>
          <cell r="BM232">
            <v>37873</v>
          </cell>
          <cell r="BP232">
            <v>0</v>
          </cell>
          <cell r="BQ232">
            <v>0</v>
          </cell>
          <cell r="BR232">
            <v>0</v>
          </cell>
          <cell r="BT232">
            <v>0</v>
          </cell>
          <cell r="BU232">
            <v>0</v>
          </cell>
          <cell r="BV232">
            <v>-7</v>
          </cell>
          <cell r="BW232">
            <v>0</v>
          </cell>
          <cell r="BX232">
            <v>1</v>
          </cell>
          <cell r="BY232" t="str">
            <v>初中生</v>
          </cell>
          <cell r="BZ232">
            <v>57.4</v>
          </cell>
          <cell r="CA232">
            <v>0</v>
          </cell>
          <cell r="CB232">
            <v>48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1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 t="str">
            <v>360622761119202</v>
          </cell>
          <cell r="CP232">
            <v>28083</v>
          </cell>
          <cell r="CQ232">
            <v>0</v>
          </cell>
          <cell r="CR232">
            <v>1.3</v>
          </cell>
          <cell r="CS232">
            <v>1.2</v>
          </cell>
          <cell r="CT232">
            <v>0</v>
          </cell>
          <cell r="CU232">
            <v>1.3</v>
          </cell>
          <cell r="CY232">
            <v>0</v>
          </cell>
          <cell r="DA232" t="str">
            <v>Operator</v>
          </cell>
          <cell r="DB232" t="str">
            <v>0</v>
          </cell>
          <cell r="DE232">
            <v>0</v>
          </cell>
          <cell r="DH232" t="str">
            <v>2</v>
          </cell>
          <cell r="DK232" t="b">
            <v>1</v>
          </cell>
          <cell r="DO232">
            <v>0</v>
          </cell>
          <cell r="DP232">
            <v>0</v>
          </cell>
        </row>
        <row r="233">
          <cell r="A233" t="str">
            <v>S298</v>
          </cell>
          <cell r="B233" t="str">
            <v>张小青</v>
          </cell>
          <cell r="C233" t="str">
            <v>SQJA</v>
          </cell>
          <cell r="D233" t="str">
            <v>加检A组</v>
          </cell>
          <cell r="E233">
            <v>85245</v>
          </cell>
          <cell r="G233" t="str">
            <v>F</v>
          </cell>
          <cell r="H233">
            <v>1</v>
          </cell>
          <cell r="I233" t="str">
            <v>操作工</v>
          </cell>
          <cell r="K233">
            <v>534</v>
          </cell>
          <cell r="L233">
            <v>37865</v>
          </cell>
          <cell r="M233">
            <v>18</v>
          </cell>
          <cell r="N233" t="str">
            <v>工人</v>
          </cell>
          <cell r="O233">
            <v>14</v>
          </cell>
          <cell r="P233">
            <v>1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398</v>
          </cell>
          <cell r="X233">
            <v>0</v>
          </cell>
          <cell r="Y233">
            <v>0</v>
          </cell>
          <cell r="Z233">
            <v>0</v>
          </cell>
          <cell r="AA233">
            <v>1</v>
          </cell>
          <cell r="AB233">
            <v>0</v>
          </cell>
          <cell r="AC233">
            <v>0</v>
          </cell>
          <cell r="AD233">
            <v>0</v>
          </cell>
          <cell r="AE233">
            <v>70</v>
          </cell>
          <cell r="AF233">
            <v>0</v>
          </cell>
          <cell r="AG233">
            <v>1</v>
          </cell>
          <cell r="AH233">
            <v>0</v>
          </cell>
          <cell r="AI233">
            <v>23</v>
          </cell>
          <cell r="AJ233">
            <v>0</v>
          </cell>
          <cell r="AL233">
            <v>5</v>
          </cell>
          <cell r="AM233">
            <v>13</v>
          </cell>
          <cell r="AN233">
            <v>0</v>
          </cell>
          <cell r="AO233">
            <v>0</v>
          </cell>
          <cell r="AP233">
            <v>1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11.42</v>
          </cell>
          <cell r="AW233">
            <v>0</v>
          </cell>
          <cell r="AX233">
            <v>0</v>
          </cell>
          <cell r="AY233">
            <v>0</v>
          </cell>
          <cell r="AZ233">
            <v>1</v>
          </cell>
          <cell r="BA233">
            <v>4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 t="str">
            <v>1</v>
          </cell>
          <cell r="BI233" t="str">
            <v>4367421930031877028</v>
          </cell>
          <cell r="BJ233">
            <v>0</v>
          </cell>
          <cell r="BM233">
            <v>37873</v>
          </cell>
          <cell r="BP233">
            <v>0</v>
          </cell>
          <cell r="BQ233">
            <v>0</v>
          </cell>
          <cell r="BR233">
            <v>0</v>
          </cell>
          <cell r="BT233">
            <v>0</v>
          </cell>
          <cell r="BU233">
            <v>0</v>
          </cell>
          <cell r="BV233">
            <v>3</v>
          </cell>
          <cell r="BW233">
            <v>0</v>
          </cell>
          <cell r="BX233">
            <v>1</v>
          </cell>
          <cell r="BY233" t="str">
            <v>初中生</v>
          </cell>
          <cell r="BZ233">
            <v>57.4</v>
          </cell>
          <cell r="CA233">
            <v>0</v>
          </cell>
          <cell r="CB233">
            <v>48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1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 t="str">
            <v>350124198401222169</v>
          </cell>
          <cell r="CP233">
            <v>30703</v>
          </cell>
          <cell r="CQ233">
            <v>0</v>
          </cell>
          <cell r="CR233">
            <v>1.3</v>
          </cell>
          <cell r="CS233">
            <v>1.2</v>
          </cell>
          <cell r="CT233">
            <v>0</v>
          </cell>
          <cell r="CU233">
            <v>1.3</v>
          </cell>
          <cell r="CY233">
            <v>0</v>
          </cell>
          <cell r="DA233" t="str">
            <v>Operator</v>
          </cell>
          <cell r="DB233" t="str">
            <v>0</v>
          </cell>
          <cell r="DE233">
            <v>0</v>
          </cell>
          <cell r="DH233" t="str">
            <v>2</v>
          </cell>
          <cell r="DK233" t="b">
            <v>0</v>
          </cell>
          <cell r="DO233">
            <v>0</v>
          </cell>
          <cell r="DP233">
            <v>0</v>
          </cell>
        </row>
        <row r="234">
          <cell r="A234" t="str">
            <v>S287</v>
          </cell>
          <cell r="B234" t="str">
            <v>高国平</v>
          </cell>
          <cell r="C234" t="str">
            <v>SMYD</v>
          </cell>
          <cell r="D234" t="str">
            <v>模管组</v>
          </cell>
          <cell r="E234">
            <v>85239</v>
          </cell>
          <cell r="G234" t="str">
            <v>M</v>
          </cell>
          <cell r="H234">
            <v>1</v>
          </cell>
          <cell r="I234" t="str">
            <v>操作工</v>
          </cell>
          <cell r="K234">
            <v>534</v>
          </cell>
          <cell r="L234">
            <v>37865</v>
          </cell>
          <cell r="M234">
            <v>18</v>
          </cell>
          <cell r="N234" t="str">
            <v>工人</v>
          </cell>
          <cell r="O234">
            <v>14</v>
          </cell>
          <cell r="P234">
            <v>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398</v>
          </cell>
          <cell r="X234">
            <v>0</v>
          </cell>
          <cell r="Y234">
            <v>0</v>
          </cell>
          <cell r="Z234">
            <v>0</v>
          </cell>
          <cell r="AA234">
            <v>1</v>
          </cell>
          <cell r="AB234">
            <v>0</v>
          </cell>
          <cell r="AC234">
            <v>0</v>
          </cell>
          <cell r="AD234">
            <v>0</v>
          </cell>
          <cell r="AE234">
            <v>70</v>
          </cell>
          <cell r="AF234">
            <v>0</v>
          </cell>
          <cell r="AG234">
            <v>1</v>
          </cell>
          <cell r="AH234">
            <v>0</v>
          </cell>
          <cell r="AI234">
            <v>23</v>
          </cell>
          <cell r="AJ234">
            <v>0</v>
          </cell>
          <cell r="AL234">
            <v>0</v>
          </cell>
          <cell r="AM234">
            <v>19</v>
          </cell>
          <cell r="AN234">
            <v>0</v>
          </cell>
          <cell r="AO234">
            <v>0</v>
          </cell>
          <cell r="AP234">
            <v>11</v>
          </cell>
          <cell r="AQ234">
            <v>3</v>
          </cell>
          <cell r="AR234">
            <v>38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193</v>
          </cell>
          <cell r="AZ234">
            <v>0</v>
          </cell>
          <cell r="BA234">
            <v>4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 t="str">
            <v>1</v>
          </cell>
          <cell r="BI234" t="str">
            <v>4367421930033484096</v>
          </cell>
          <cell r="BJ234">
            <v>0</v>
          </cell>
          <cell r="BM234">
            <v>37873</v>
          </cell>
          <cell r="BP234">
            <v>0</v>
          </cell>
          <cell r="BQ234">
            <v>0</v>
          </cell>
          <cell r="BR234">
            <v>0</v>
          </cell>
          <cell r="BT234">
            <v>0</v>
          </cell>
          <cell r="BU234">
            <v>0</v>
          </cell>
          <cell r="BV234">
            <v>60</v>
          </cell>
          <cell r="BW234">
            <v>0</v>
          </cell>
          <cell r="BX234">
            <v>1</v>
          </cell>
          <cell r="BY234" t="str">
            <v>初中生</v>
          </cell>
          <cell r="BZ234">
            <v>57.4</v>
          </cell>
          <cell r="CA234">
            <v>0</v>
          </cell>
          <cell r="CB234">
            <v>48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 t="str">
            <v>350524830105381</v>
          </cell>
          <cell r="CP234">
            <v>30321</v>
          </cell>
          <cell r="CQ234">
            <v>0</v>
          </cell>
          <cell r="CR234">
            <v>1.3</v>
          </cell>
          <cell r="CS234">
            <v>1.2</v>
          </cell>
          <cell r="CT234">
            <v>0</v>
          </cell>
          <cell r="CU234">
            <v>1.3</v>
          </cell>
          <cell r="CY234">
            <v>0</v>
          </cell>
          <cell r="DA234" t="str">
            <v>Operator</v>
          </cell>
          <cell r="DB234" t="str">
            <v>0</v>
          </cell>
          <cell r="DE234">
            <v>0</v>
          </cell>
          <cell r="DH234" t="str">
            <v>2</v>
          </cell>
          <cell r="DK234" t="b">
            <v>0</v>
          </cell>
          <cell r="DO234">
            <v>0</v>
          </cell>
          <cell r="DP234">
            <v>0</v>
          </cell>
        </row>
        <row r="235">
          <cell r="A235" t="str">
            <v>S277</v>
          </cell>
          <cell r="B235" t="str">
            <v>高敏</v>
          </cell>
          <cell r="C235" t="str">
            <v>SQJB</v>
          </cell>
          <cell r="D235" t="str">
            <v>加检B组</v>
          </cell>
          <cell r="E235">
            <v>85234</v>
          </cell>
          <cell r="G235" t="str">
            <v>F</v>
          </cell>
          <cell r="H235">
            <v>1</v>
          </cell>
          <cell r="I235" t="str">
            <v>操作工</v>
          </cell>
          <cell r="K235">
            <v>534</v>
          </cell>
          <cell r="L235">
            <v>37865</v>
          </cell>
          <cell r="M235">
            <v>18</v>
          </cell>
          <cell r="N235" t="str">
            <v>工人</v>
          </cell>
          <cell r="O235">
            <v>14</v>
          </cell>
          <cell r="P235">
            <v>1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398</v>
          </cell>
          <cell r="X235">
            <v>0</v>
          </cell>
          <cell r="Y235">
            <v>0</v>
          </cell>
          <cell r="Z235">
            <v>0</v>
          </cell>
          <cell r="AA235">
            <v>1</v>
          </cell>
          <cell r="AB235">
            <v>0</v>
          </cell>
          <cell r="AC235">
            <v>0</v>
          </cell>
          <cell r="AD235">
            <v>0</v>
          </cell>
          <cell r="AE235">
            <v>70</v>
          </cell>
          <cell r="AF235">
            <v>0</v>
          </cell>
          <cell r="AG235">
            <v>1</v>
          </cell>
          <cell r="AH235">
            <v>0</v>
          </cell>
          <cell r="AI235">
            <v>23</v>
          </cell>
          <cell r="AJ235">
            <v>0</v>
          </cell>
          <cell r="AL235">
            <v>0</v>
          </cell>
          <cell r="AM235">
            <v>3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1.44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3</v>
          </cell>
          <cell r="BB235">
            <v>0</v>
          </cell>
          <cell r="BC235">
            <v>17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 t="str">
            <v>1</v>
          </cell>
          <cell r="BI235" t="str">
            <v>4367421930032042481</v>
          </cell>
          <cell r="BJ235">
            <v>0</v>
          </cell>
          <cell r="BM235">
            <v>37874</v>
          </cell>
          <cell r="BP235">
            <v>0</v>
          </cell>
          <cell r="BQ235">
            <v>0</v>
          </cell>
          <cell r="BR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1</v>
          </cell>
          <cell r="BY235" t="str">
            <v>初中生</v>
          </cell>
          <cell r="BZ235">
            <v>57.4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1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 t="str">
            <v>51372119791025032X</v>
          </cell>
          <cell r="CP235">
            <v>29153</v>
          </cell>
          <cell r="CQ235">
            <v>0</v>
          </cell>
          <cell r="CR235">
            <v>1.3</v>
          </cell>
          <cell r="CS235">
            <v>1.2</v>
          </cell>
          <cell r="CT235">
            <v>0</v>
          </cell>
          <cell r="CU235">
            <v>1.3</v>
          </cell>
          <cell r="CY235">
            <v>0</v>
          </cell>
          <cell r="DA235" t="str">
            <v>Operator</v>
          </cell>
          <cell r="DB235" t="str">
            <v>0</v>
          </cell>
          <cell r="DE235">
            <v>0</v>
          </cell>
          <cell r="DH235" t="str">
            <v>2</v>
          </cell>
          <cell r="DK235" t="b">
            <v>1</v>
          </cell>
          <cell r="DO235">
            <v>0</v>
          </cell>
          <cell r="DP235">
            <v>0</v>
          </cell>
        </row>
        <row r="236">
          <cell r="A236" t="str">
            <v>T044</v>
          </cell>
          <cell r="B236" t="str">
            <v>邱雪梅</v>
          </cell>
          <cell r="C236" t="str">
            <v>SB0A</v>
          </cell>
          <cell r="D236" t="str">
            <v>备料A组</v>
          </cell>
          <cell r="E236">
            <v>85294</v>
          </cell>
          <cell r="G236" t="str">
            <v>F</v>
          </cell>
          <cell r="H236">
            <v>1</v>
          </cell>
          <cell r="I236" t="str">
            <v>操作工</v>
          </cell>
          <cell r="K236">
            <v>534</v>
          </cell>
          <cell r="L236">
            <v>38018</v>
          </cell>
          <cell r="M236">
            <v>18</v>
          </cell>
          <cell r="N236" t="str">
            <v>工人</v>
          </cell>
          <cell r="O236">
            <v>14</v>
          </cell>
          <cell r="P236">
            <v>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375</v>
          </cell>
          <cell r="X236">
            <v>0</v>
          </cell>
          <cell r="Y236">
            <v>0</v>
          </cell>
          <cell r="Z236">
            <v>0</v>
          </cell>
          <cell r="AA236">
            <v>1</v>
          </cell>
          <cell r="AB236">
            <v>0</v>
          </cell>
          <cell r="AC236">
            <v>0</v>
          </cell>
          <cell r="AD236">
            <v>0</v>
          </cell>
          <cell r="AE236">
            <v>70</v>
          </cell>
          <cell r="AF236">
            <v>0</v>
          </cell>
          <cell r="AG236">
            <v>1</v>
          </cell>
          <cell r="AH236">
            <v>0</v>
          </cell>
          <cell r="AI236">
            <v>23</v>
          </cell>
          <cell r="AJ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3</v>
          </cell>
          <cell r="BB236">
            <v>20</v>
          </cell>
          <cell r="BC236">
            <v>0</v>
          </cell>
          <cell r="BD236">
            <v>0</v>
          </cell>
          <cell r="BE236">
            <v>0</v>
          </cell>
          <cell r="BF236">
            <v>1160</v>
          </cell>
          <cell r="BG236">
            <v>0</v>
          </cell>
          <cell r="BH236" t="str">
            <v>1</v>
          </cell>
          <cell r="BI236" t="str">
            <v>4367421930039630262</v>
          </cell>
          <cell r="BJ236">
            <v>0</v>
          </cell>
          <cell r="BL236">
            <v>38018</v>
          </cell>
          <cell r="BM236">
            <v>37883</v>
          </cell>
          <cell r="BP236">
            <v>0</v>
          </cell>
          <cell r="BQ236">
            <v>0</v>
          </cell>
          <cell r="BR236">
            <v>0</v>
          </cell>
          <cell r="BT236">
            <v>0</v>
          </cell>
          <cell r="BU236">
            <v>0</v>
          </cell>
          <cell r="BV236">
            <v>170</v>
          </cell>
          <cell r="BW236">
            <v>0</v>
          </cell>
          <cell r="BX236">
            <v>1</v>
          </cell>
          <cell r="BY236" t="str">
            <v>初中生</v>
          </cell>
          <cell r="BZ236">
            <v>57.4</v>
          </cell>
          <cell r="CA236">
            <v>0</v>
          </cell>
          <cell r="CB236">
            <v>48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 t="str">
            <v>420683741119642</v>
          </cell>
          <cell r="CP236">
            <v>27352</v>
          </cell>
          <cell r="CQ236">
            <v>0</v>
          </cell>
          <cell r="CR236">
            <v>0.9</v>
          </cell>
          <cell r="CS236">
            <v>1.2</v>
          </cell>
          <cell r="CT236">
            <v>0</v>
          </cell>
          <cell r="CU236">
            <v>0.9</v>
          </cell>
          <cell r="CY236">
            <v>0</v>
          </cell>
          <cell r="DA236" t="str">
            <v>Operator</v>
          </cell>
          <cell r="DB236" t="str">
            <v>0</v>
          </cell>
          <cell r="DE236">
            <v>0</v>
          </cell>
          <cell r="DH236" t="str">
            <v>2</v>
          </cell>
          <cell r="DK236" t="b">
            <v>1</v>
          </cell>
          <cell r="DO236">
            <v>0</v>
          </cell>
          <cell r="DP236">
            <v>0</v>
          </cell>
        </row>
        <row r="237">
          <cell r="A237" t="str">
            <v>S293</v>
          </cell>
          <cell r="B237" t="str">
            <v>廖文艳</v>
          </cell>
          <cell r="C237" t="str">
            <v>SMYE</v>
          </cell>
          <cell r="D237" t="str">
            <v>油压前检A组</v>
          </cell>
          <cell r="E237">
            <v>85243</v>
          </cell>
          <cell r="G237" t="str">
            <v>F</v>
          </cell>
          <cell r="H237">
            <v>1</v>
          </cell>
          <cell r="I237" t="str">
            <v>操作工</v>
          </cell>
          <cell r="K237">
            <v>534</v>
          </cell>
          <cell r="L237">
            <v>37883</v>
          </cell>
          <cell r="M237">
            <v>18</v>
          </cell>
          <cell r="N237" t="str">
            <v>工人</v>
          </cell>
          <cell r="O237">
            <v>14</v>
          </cell>
          <cell r="P237">
            <v>1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398</v>
          </cell>
          <cell r="X237">
            <v>0</v>
          </cell>
          <cell r="Y237">
            <v>0</v>
          </cell>
          <cell r="Z237">
            <v>0</v>
          </cell>
          <cell r="AA237">
            <v>1</v>
          </cell>
          <cell r="AB237">
            <v>0</v>
          </cell>
          <cell r="AC237">
            <v>0</v>
          </cell>
          <cell r="AD237">
            <v>0</v>
          </cell>
          <cell r="AE237">
            <v>70</v>
          </cell>
          <cell r="AF237">
            <v>0</v>
          </cell>
          <cell r="AG237">
            <v>1</v>
          </cell>
          <cell r="AH237">
            <v>0</v>
          </cell>
          <cell r="AI237">
            <v>23</v>
          </cell>
          <cell r="AJ237">
            <v>0</v>
          </cell>
          <cell r="AL237">
            <v>10.5</v>
          </cell>
          <cell r="AM237">
            <v>8</v>
          </cell>
          <cell r="AN237">
            <v>0</v>
          </cell>
          <cell r="AO237">
            <v>0</v>
          </cell>
          <cell r="AP237">
            <v>8</v>
          </cell>
          <cell r="AQ237">
            <v>9</v>
          </cell>
          <cell r="AR237">
            <v>20.5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177.5</v>
          </cell>
          <cell r="AZ237">
            <v>0.5</v>
          </cell>
          <cell r="BA237">
            <v>4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 t="str">
            <v>1</v>
          </cell>
          <cell r="BI237" t="str">
            <v>4367421930033490655</v>
          </cell>
          <cell r="BJ237">
            <v>0</v>
          </cell>
          <cell r="BM237">
            <v>37883</v>
          </cell>
          <cell r="BP237">
            <v>0</v>
          </cell>
          <cell r="BQ237">
            <v>56</v>
          </cell>
          <cell r="BR237">
            <v>2</v>
          </cell>
          <cell r="BT237">
            <v>0</v>
          </cell>
          <cell r="BU237">
            <v>0</v>
          </cell>
          <cell r="BV237">
            <v>50</v>
          </cell>
          <cell r="BW237">
            <v>0</v>
          </cell>
          <cell r="BX237">
            <v>1</v>
          </cell>
          <cell r="BY237" t="str">
            <v>初中生</v>
          </cell>
          <cell r="BZ237">
            <v>57.4</v>
          </cell>
          <cell r="CA237">
            <v>0</v>
          </cell>
          <cell r="CB237">
            <v>48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 t="str">
            <v>350802198406254063</v>
          </cell>
          <cell r="CP237">
            <v>30858</v>
          </cell>
          <cell r="CQ237">
            <v>0</v>
          </cell>
          <cell r="CR237">
            <v>1.2</v>
          </cell>
          <cell r="CS237">
            <v>1.2</v>
          </cell>
          <cell r="CT237">
            <v>0</v>
          </cell>
          <cell r="CU237">
            <v>1.2</v>
          </cell>
          <cell r="CY237">
            <v>0</v>
          </cell>
          <cell r="DA237" t="str">
            <v>Operator</v>
          </cell>
          <cell r="DB237" t="str">
            <v>0</v>
          </cell>
          <cell r="DE237">
            <v>0</v>
          </cell>
          <cell r="DH237" t="str">
            <v>2</v>
          </cell>
          <cell r="DK237" t="b">
            <v>0</v>
          </cell>
          <cell r="DO237">
            <v>0</v>
          </cell>
          <cell r="DP237">
            <v>0</v>
          </cell>
        </row>
        <row r="238">
          <cell r="A238" t="str">
            <v>S289</v>
          </cell>
          <cell r="B238" t="str">
            <v>张勇</v>
          </cell>
          <cell r="C238" t="str">
            <v>SMYA</v>
          </cell>
          <cell r="D238" t="str">
            <v>油压A组</v>
          </cell>
          <cell r="E238">
            <v>85241</v>
          </cell>
          <cell r="G238" t="str">
            <v>M</v>
          </cell>
          <cell r="H238">
            <v>1</v>
          </cell>
          <cell r="I238" t="str">
            <v>操作工</v>
          </cell>
          <cell r="K238">
            <v>534</v>
          </cell>
          <cell r="L238">
            <v>37883</v>
          </cell>
          <cell r="M238">
            <v>18</v>
          </cell>
          <cell r="N238" t="str">
            <v>工人</v>
          </cell>
          <cell r="O238">
            <v>14</v>
          </cell>
          <cell r="P238">
            <v>1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398</v>
          </cell>
          <cell r="X238">
            <v>0</v>
          </cell>
          <cell r="Y238">
            <v>0</v>
          </cell>
          <cell r="Z238">
            <v>0</v>
          </cell>
          <cell r="AA238">
            <v>1</v>
          </cell>
          <cell r="AB238">
            <v>0</v>
          </cell>
          <cell r="AC238">
            <v>0</v>
          </cell>
          <cell r="AD238">
            <v>0</v>
          </cell>
          <cell r="AE238">
            <v>70</v>
          </cell>
          <cell r="AF238">
            <v>0</v>
          </cell>
          <cell r="AG238">
            <v>1</v>
          </cell>
          <cell r="AH238">
            <v>0</v>
          </cell>
          <cell r="AI238">
            <v>23</v>
          </cell>
          <cell r="AJ238">
            <v>0</v>
          </cell>
          <cell r="AL238">
            <v>12.5</v>
          </cell>
          <cell r="AM238">
            <v>4</v>
          </cell>
          <cell r="AN238">
            <v>0</v>
          </cell>
          <cell r="AO238">
            <v>0</v>
          </cell>
          <cell r="AP238">
            <v>6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10.050000000000001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1.5</v>
          </cell>
          <cell r="BA238">
            <v>5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 t="str">
            <v>1</v>
          </cell>
          <cell r="BI238" t="str">
            <v>4367421930033484997</v>
          </cell>
          <cell r="BJ238">
            <v>0</v>
          </cell>
          <cell r="BM238">
            <v>37883</v>
          </cell>
          <cell r="BP238">
            <v>0</v>
          </cell>
          <cell r="BQ238">
            <v>0</v>
          </cell>
          <cell r="BR238">
            <v>0</v>
          </cell>
          <cell r="BT238">
            <v>0</v>
          </cell>
          <cell r="BU238">
            <v>0</v>
          </cell>
          <cell r="BV238">
            <v>2.73</v>
          </cell>
          <cell r="BW238">
            <v>0</v>
          </cell>
          <cell r="BX238">
            <v>1</v>
          </cell>
          <cell r="BY238" t="str">
            <v>初中生</v>
          </cell>
          <cell r="BZ238">
            <v>57.4</v>
          </cell>
          <cell r="CA238">
            <v>0</v>
          </cell>
          <cell r="CB238">
            <v>48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1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 t="str">
            <v>420683198605231214</v>
          </cell>
          <cell r="CP238">
            <v>31555</v>
          </cell>
          <cell r="CQ238">
            <v>0</v>
          </cell>
          <cell r="CR238">
            <v>1.2</v>
          </cell>
          <cell r="CS238">
            <v>1.2</v>
          </cell>
          <cell r="CT238">
            <v>0</v>
          </cell>
          <cell r="CU238">
            <v>1.2</v>
          </cell>
          <cell r="CY238">
            <v>0</v>
          </cell>
          <cell r="DA238" t="str">
            <v>Operator</v>
          </cell>
          <cell r="DB238" t="str">
            <v>0</v>
          </cell>
          <cell r="DE238">
            <v>0</v>
          </cell>
          <cell r="DH238" t="str">
            <v>2</v>
          </cell>
          <cell r="DK238" t="b">
            <v>0</v>
          </cell>
          <cell r="DO238">
            <v>0</v>
          </cell>
          <cell r="DP238">
            <v>0</v>
          </cell>
        </row>
        <row r="239">
          <cell r="A239" t="str">
            <v>S288</v>
          </cell>
          <cell r="B239" t="str">
            <v>黄世贯</v>
          </cell>
          <cell r="C239" t="str">
            <v>SMYA</v>
          </cell>
          <cell r="D239" t="str">
            <v>油压A组</v>
          </cell>
          <cell r="E239">
            <v>85240</v>
          </cell>
          <cell r="G239" t="str">
            <v>M</v>
          </cell>
          <cell r="H239">
            <v>1</v>
          </cell>
          <cell r="I239" t="str">
            <v>操作工</v>
          </cell>
          <cell r="K239">
            <v>534</v>
          </cell>
          <cell r="L239">
            <v>37883</v>
          </cell>
          <cell r="M239">
            <v>18</v>
          </cell>
          <cell r="N239" t="str">
            <v>工人</v>
          </cell>
          <cell r="O239">
            <v>14</v>
          </cell>
          <cell r="P239">
            <v>1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398</v>
          </cell>
          <cell r="X239">
            <v>0</v>
          </cell>
          <cell r="Y239">
            <v>0</v>
          </cell>
          <cell r="Z239">
            <v>0</v>
          </cell>
          <cell r="AA239">
            <v>1</v>
          </cell>
          <cell r="AB239">
            <v>0</v>
          </cell>
          <cell r="AC239">
            <v>0</v>
          </cell>
          <cell r="AD239">
            <v>0</v>
          </cell>
          <cell r="AE239">
            <v>70</v>
          </cell>
          <cell r="AF239">
            <v>0</v>
          </cell>
          <cell r="AG239">
            <v>1</v>
          </cell>
          <cell r="AH239">
            <v>0</v>
          </cell>
          <cell r="AI239">
            <v>23</v>
          </cell>
          <cell r="AJ239">
            <v>0</v>
          </cell>
          <cell r="AL239">
            <v>11</v>
          </cell>
          <cell r="AM239">
            <v>4</v>
          </cell>
          <cell r="AN239">
            <v>0</v>
          </cell>
          <cell r="AO239">
            <v>0</v>
          </cell>
          <cell r="AP239">
            <v>8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8.92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3</v>
          </cell>
          <cell r="BA239">
            <v>5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 t="str">
            <v>1</v>
          </cell>
          <cell r="BI239" t="str">
            <v>4367421930033490044</v>
          </cell>
          <cell r="BJ239">
            <v>0</v>
          </cell>
          <cell r="BM239">
            <v>37883</v>
          </cell>
          <cell r="BP239">
            <v>0</v>
          </cell>
          <cell r="BQ239">
            <v>0</v>
          </cell>
          <cell r="BR239">
            <v>0</v>
          </cell>
          <cell r="BT239">
            <v>0</v>
          </cell>
          <cell r="BU239">
            <v>0</v>
          </cell>
          <cell r="BV239">
            <v>-48.76</v>
          </cell>
          <cell r="BW239">
            <v>0</v>
          </cell>
          <cell r="BX239">
            <v>1</v>
          </cell>
          <cell r="BY239" t="str">
            <v>初中生</v>
          </cell>
          <cell r="BZ239">
            <v>57.4</v>
          </cell>
          <cell r="CA239">
            <v>0</v>
          </cell>
          <cell r="CB239">
            <v>48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1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 t="str">
            <v>350524198701120537</v>
          </cell>
          <cell r="CP239">
            <v>31789</v>
          </cell>
          <cell r="CQ239">
            <v>0</v>
          </cell>
          <cell r="CR239">
            <v>1.2</v>
          </cell>
          <cell r="CS239">
            <v>1.2</v>
          </cell>
          <cell r="CT239">
            <v>0</v>
          </cell>
          <cell r="CU239">
            <v>1.2</v>
          </cell>
          <cell r="CY239">
            <v>0</v>
          </cell>
          <cell r="DA239" t="str">
            <v>Operator</v>
          </cell>
          <cell r="DB239" t="str">
            <v>0</v>
          </cell>
          <cell r="DE239">
            <v>0</v>
          </cell>
          <cell r="DH239" t="str">
            <v>2</v>
          </cell>
          <cell r="DK239" t="b">
            <v>0</v>
          </cell>
          <cell r="DO239">
            <v>0</v>
          </cell>
          <cell r="DP239">
            <v>0</v>
          </cell>
        </row>
        <row r="240">
          <cell r="A240" t="str">
            <v>S359</v>
          </cell>
          <cell r="B240" t="str">
            <v>仇会霞</v>
          </cell>
          <cell r="C240" t="str">
            <v>SYQB</v>
          </cell>
          <cell r="D240" t="str">
            <v>印前检B班</v>
          </cell>
          <cell r="E240">
            <v>85262</v>
          </cell>
          <cell r="G240" t="str">
            <v>F</v>
          </cell>
          <cell r="H240">
            <v>1</v>
          </cell>
          <cell r="I240" t="str">
            <v>操作工</v>
          </cell>
          <cell r="K240">
            <v>534</v>
          </cell>
          <cell r="L240">
            <v>37956</v>
          </cell>
          <cell r="M240">
            <v>18</v>
          </cell>
          <cell r="N240" t="str">
            <v>工人</v>
          </cell>
          <cell r="O240">
            <v>14</v>
          </cell>
          <cell r="P240">
            <v>1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398</v>
          </cell>
          <cell r="X240">
            <v>0</v>
          </cell>
          <cell r="Y240">
            <v>0</v>
          </cell>
          <cell r="Z240">
            <v>0</v>
          </cell>
          <cell r="AA240">
            <v>1</v>
          </cell>
          <cell r="AB240">
            <v>0</v>
          </cell>
          <cell r="AC240">
            <v>0</v>
          </cell>
          <cell r="AD240">
            <v>0</v>
          </cell>
          <cell r="AE240">
            <v>70</v>
          </cell>
          <cell r="AF240">
            <v>0</v>
          </cell>
          <cell r="AG240">
            <v>1</v>
          </cell>
          <cell r="AH240">
            <v>0</v>
          </cell>
          <cell r="AI240">
            <v>23</v>
          </cell>
          <cell r="AJ240">
            <v>0</v>
          </cell>
          <cell r="AL240">
            <v>0</v>
          </cell>
          <cell r="AM240">
            <v>19</v>
          </cell>
          <cell r="AN240">
            <v>0</v>
          </cell>
          <cell r="AO240">
            <v>0</v>
          </cell>
          <cell r="AP240">
            <v>9</v>
          </cell>
          <cell r="AQ240">
            <v>0</v>
          </cell>
          <cell r="AR240">
            <v>30.5</v>
          </cell>
          <cell r="AS240">
            <v>41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223.5</v>
          </cell>
          <cell r="AZ240">
            <v>0</v>
          </cell>
          <cell r="BA240">
            <v>4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 t="str">
            <v>1</v>
          </cell>
          <cell r="BI240" t="str">
            <v>4367421930021822208</v>
          </cell>
          <cell r="BJ240">
            <v>0</v>
          </cell>
          <cell r="BM240">
            <v>37891</v>
          </cell>
          <cell r="BP240">
            <v>0</v>
          </cell>
          <cell r="BQ240">
            <v>0</v>
          </cell>
          <cell r="BR240">
            <v>0</v>
          </cell>
          <cell r="BT240">
            <v>0</v>
          </cell>
          <cell r="BU240">
            <v>0</v>
          </cell>
          <cell r="BV240">
            <v>-35</v>
          </cell>
          <cell r="BW240">
            <v>0</v>
          </cell>
          <cell r="BX240">
            <v>1</v>
          </cell>
          <cell r="BY240" t="str">
            <v>初中生</v>
          </cell>
          <cell r="BZ240">
            <v>57.4</v>
          </cell>
          <cell r="CA240">
            <v>0</v>
          </cell>
          <cell r="CB240">
            <v>95.1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 t="str">
            <v>410224821005102</v>
          </cell>
          <cell r="CP240">
            <v>30229</v>
          </cell>
          <cell r="CQ240">
            <v>0</v>
          </cell>
          <cell r="CR240">
            <v>1</v>
          </cell>
          <cell r="CS240">
            <v>1.2</v>
          </cell>
          <cell r="CT240">
            <v>0</v>
          </cell>
          <cell r="CU240">
            <v>1</v>
          </cell>
          <cell r="CY240">
            <v>0</v>
          </cell>
          <cell r="DA240" t="str">
            <v>Operator</v>
          </cell>
          <cell r="DB240" t="str">
            <v>0</v>
          </cell>
          <cell r="DE240">
            <v>0</v>
          </cell>
          <cell r="DH240" t="str">
            <v>1</v>
          </cell>
          <cell r="DK240" t="b">
            <v>1</v>
          </cell>
          <cell r="DO240">
            <v>0</v>
          </cell>
          <cell r="DP240">
            <v>0</v>
          </cell>
        </row>
        <row r="241">
          <cell r="A241" t="str">
            <v>T015</v>
          </cell>
          <cell r="B241" t="str">
            <v>邓金香</v>
          </cell>
          <cell r="C241" t="str">
            <v>SQJA</v>
          </cell>
          <cell r="D241" t="str">
            <v>加检A组</v>
          </cell>
          <cell r="E241">
            <v>85279</v>
          </cell>
          <cell r="G241" t="str">
            <v>F</v>
          </cell>
          <cell r="H241">
            <v>1</v>
          </cell>
          <cell r="I241" t="str">
            <v>操作工</v>
          </cell>
          <cell r="K241">
            <v>534</v>
          </cell>
          <cell r="L241">
            <v>37987</v>
          </cell>
          <cell r="M241">
            <v>18</v>
          </cell>
          <cell r="N241" t="str">
            <v>工人</v>
          </cell>
          <cell r="O241">
            <v>14</v>
          </cell>
          <cell r="P241">
            <v>1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398</v>
          </cell>
          <cell r="X241">
            <v>0</v>
          </cell>
          <cell r="Y241">
            <v>0</v>
          </cell>
          <cell r="Z241">
            <v>0</v>
          </cell>
          <cell r="AA241">
            <v>1</v>
          </cell>
          <cell r="AB241">
            <v>0</v>
          </cell>
          <cell r="AC241">
            <v>0</v>
          </cell>
          <cell r="AD241">
            <v>0</v>
          </cell>
          <cell r="AE241">
            <v>70</v>
          </cell>
          <cell r="AF241">
            <v>0</v>
          </cell>
          <cell r="AG241">
            <v>1</v>
          </cell>
          <cell r="AH241">
            <v>0</v>
          </cell>
          <cell r="AI241">
            <v>23</v>
          </cell>
          <cell r="AJ241">
            <v>0</v>
          </cell>
          <cell r="AL241">
            <v>5</v>
          </cell>
          <cell r="AM241">
            <v>14</v>
          </cell>
          <cell r="AN241">
            <v>0</v>
          </cell>
          <cell r="AO241">
            <v>0</v>
          </cell>
          <cell r="AP241">
            <v>2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13.55</v>
          </cell>
          <cell r="AV241">
            <v>26.27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4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 t="str">
            <v>1</v>
          </cell>
          <cell r="BI241" t="str">
            <v>4367421930033494780</v>
          </cell>
          <cell r="BJ241">
            <v>0</v>
          </cell>
          <cell r="BL241">
            <v>37987</v>
          </cell>
          <cell r="BM241">
            <v>37891</v>
          </cell>
          <cell r="BP241">
            <v>0</v>
          </cell>
          <cell r="BQ241">
            <v>0</v>
          </cell>
          <cell r="BR241">
            <v>0</v>
          </cell>
          <cell r="BT241">
            <v>0</v>
          </cell>
          <cell r="BU241">
            <v>0</v>
          </cell>
          <cell r="BV241">
            <v>-7</v>
          </cell>
          <cell r="BW241">
            <v>0</v>
          </cell>
          <cell r="BX241">
            <v>1</v>
          </cell>
          <cell r="BY241" t="str">
            <v>初中生</v>
          </cell>
          <cell r="BZ241">
            <v>57.4</v>
          </cell>
          <cell r="CA241">
            <v>0</v>
          </cell>
          <cell r="CB241">
            <v>48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1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 t="str">
            <v>362427198511191729</v>
          </cell>
          <cell r="CP241">
            <v>31370</v>
          </cell>
          <cell r="CQ241">
            <v>0</v>
          </cell>
          <cell r="CR241">
            <v>0.9</v>
          </cell>
          <cell r="CS241">
            <v>1.2</v>
          </cell>
          <cell r="CT241">
            <v>0</v>
          </cell>
          <cell r="CU241">
            <v>0.9</v>
          </cell>
          <cell r="CY241">
            <v>0</v>
          </cell>
          <cell r="DA241" t="str">
            <v>Operator</v>
          </cell>
          <cell r="DB241" t="str">
            <v>0</v>
          </cell>
          <cell r="DE241">
            <v>0</v>
          </cell>
          <cell r="DH241" t="str">
            <v>1</v>
          </cell>
          <cell r="DK241" t="b">
            <v>1</v>
          </cell>
          <cell r="DO241">
            <v>0</v>
          </cell>
          <cell r="DP241">
            <v>0</v>
          </cell>
        </row>
        <row r="242">
          <cell r="A242" t="str">
            <v>S371</v>
          </cell>
          <cell r="B242" t="str">
            <v>钟丽琼</v>
          </cell>
          <cell r="C242" t="str">
            <v>SQJA</v>
          </cell>
          <cell r="D242" t="str">
            <v>加检A组</v>
          </cell>
          <cell r="E242">
            <v>85264</v>
          </cell>
          <cell r="G242" t="str">
            <v>F</v>
          </cell>
          <cell r="H242">
            <v>1</v>
          </cell>
          <cell r="I242" t="str">
            <v>操作工</v>
          </cell>
          <cell r="K242">
            <v>534</v>
          </cell>
          <cell r="L242">
            <v>37956</v>
          </cell>
          <cell r="M242">
            <v>18</v>
          </cell>
          <cell r="N242" t="str">
            <v>工人</v>
          </cell>
          <cell r="O242">
            <v>14</v>
          </cell>
          <cell r="P242">
            <v>1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398</v>
          </cell>
          <cell r="X242">
            <v>0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AC242">
            <v>0</v>
          </cell>
          <cell r="AD242">
            <v>0</v>
          </cell>
          <cell r="AE242">
            <v>70</v>
          </cell>
          <cell r="AF242">
            <v>0</v>
          </cell>
          <cell r="AG242">
            <v>1</v>
          </cell>
          <cell r="AH242">
            <v>0</v>
          </cell>
          <cell r="AI242">
            <v>23</v>
          </cell>
          <cell r="AJ242">
            <v>0</v>
          </cell>
          <cell r="AL242">
            <v>5</v>
          </cell>
          <cell r="AM242">
            <v>14</v>
          </cell>
          <cell r="AN242">
            <v>0</v>
          </cell>
          <cell r="AO242">
            <v>0</v>
          </cell>
          <cell r="AP242">
            <v>3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19.04</v>
          </cell>
          <cell r="AV242">
            <v>19.84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4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 t="str">
            <v>1</v>
          </cell>
          <cell r="BI242" t="str">
            <v>4367421930033494772</v>
          </cell>
          <cell r="BJ242">
            <v>0</v>
          </cell>
          <cell r="BM242">
            <v>37891</v>
          </cell>
          <cell r="BP242">
            <v>0</v>
          </cell>
          <cell r="BQ242">
            <v>0</v>
          </cell>
          <cell r="BR242">
            <v>1</v>
          </cell>
          <cell r="BT242">
            <v>0</v>
          </cell>
          <cell r="BU242">
            <v>0</v>
          </cell>
          <cell r="BV242">
            <v>-13</v>
          </cell>
          <cell r="BW242">
            <v>0</v>
          </cell>
          <cell r="BX242">
            <v>1</v>
          </cell>
          <cell r="BY242" t="str">
            <v>初中生</v>
          </cell>
          <cell r="BZ242">
            <v>57.4</v>
          </cell>
          <cell r="CA242">
            <v>0</v>
          </cell>
          <cell r="CB242">
            <v>95.1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1</v>
          </cell>
          <cell r="CJ242">
            <v>1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 t="str">
            <v>352625810207286</v>
          </cell>
          <cell r="CP242">
            <v>29624</v>
          </cell>
          <cell r="CQ242">
            <v>0</v>
          </cell>
          <cell r="CR242">
            <v>1</v>
          </cell>
          <cell r="CS242">
            <v>1.2</v>
          </cell>
          <cell r="CT242">
            <v>0</v>
          </cell>
          <cell r="CU242">
            <v>1</v>
          </cell>
          <cell r="CY242">
            <v>0</v>
          </cell>
          <cell r="DA242" t="str">
            <v>Operator</v>
          </cell>
          <cell r="DB242" t="str">
            <v>0</v>
          </cell>
          <cell r="DE242">
            <v>0</v>
          </cell>
          <cell r="DH242" t="str">
            <v>1</v>
          </cell>
          <cell r="DK242" t="b">
            <v>0</v>
          </cell>
          <cell r="DO242">
            <v>0</v>
          </cell>
          <cell r="DP242">
            <v>0</v>
          </cell>
        </row>
        <row r="243">
          <cell r="A243" t="str">
            <v>S331</v>
          </cell>
          <cell r="B243" t="str">
            <v>刘玉玲</v>
          </cell>
          <cell r="C243" t="str">
            <v>SMYE</v>
          </cell>
          <cell r="D243" t="str">
            <v>油压前检A组</v>
          </cell>
          <cell r="E243">
            <v>85254</v>
          </cell>
          <cell r="G243" t="str">
            <v>F</v>
          </cell>
          <cell r="H243">
            <v>1</v>
          </cell>
          <cell r="I243" t="str">
            <v>操作工</v>
          </cell>
          <cell r="K243">
            <v>534</v>
          </cell>
          <cell r="L243">
            <v>37956</v>
          </cell>
          <cell r="M243">
            <v>18</v>
          </cell>
          <cell r="N243" t="str">
            <v>工人</v>
          </cell>
          <cell r="O243">
            <v>14</v>
          </cell>
          <cell r="P243">
            <v>1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398</v>
          </cell>
          <cell r="X243">
            <v>0</v>
          </cell>
          <cell r="Y243">
            <v>0</v>
          </cell>
          <cell r="Z243">
            <v>0</v>
          </cell>
          <cell r="AA243">
            <v>1</v>
          </cell>
          <cell r="AB243">
            <v>0</v>
          </cell>
          <cell r="AC243">
            <v>0</v>
          </cell>
          <cell r="AD243">
            <v>0</v>
          </cell>
          <cell r="AE243">
            <v>70</v>
          </cell>
          <cell r="AF243">
            <v>0</v>
          </cell>
          <cell r="AG243">
            <v>1</v>
          </cell>
          <cell r="AH243">
            <v>0</v>
          </cell>
          <cell r="AI243">
            <v>23</v>
          </cell>
          <cell r="AJ243">
            <v>0</v>
          </cell>
          <cell r="AL243">
            <v>6</v>
          </cell>
          <cell r="AM243">
            <v>8</v>
          </cell>
          <cell r="AN243">
            <v>0</v>
          </cell>
          <cell r="AO243">
            <v>0</v>
          </cell>
          <cell r="AP243">
            <v>8</v>
          </cell>
          <cell r="AQ243">
            <v>5.5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117.5</v>
          </cell>
          <cell r="AZ243">
            <v>4.5</v>
          </cell>
          <cell r="BA243">
            <v>4.5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 t="str">
            <v>1</v>
          </cell>
          <cell r="BI243" t="str">
            <v>4367421930033870195</v>
          </cell>
          <cell r="BJ243">
            <v>0</v>
          </cell>
          <cell r="BM243">
            <v>37891</v>
          </cell>
          <cell r="BP243">
            <v>0</v>
          </cell>
          <cell r="BQ243">
            <v>0</v>
          </cell>
          <cell r="BR243">
            <v>0</v>
          </cell>
          <cell r="BT243">
            <v>0</v>
          </cell>
          <cell r="BU243">
            <v>0</v>
          </cell>
          <cell r="BV243">
            <v>-10</v>
          </cell>
          <cell r="BW243">
            <v>0</v>
          </cell>
          <cell r="BX243">
            <v>1</v>
          </cell>
          <cell r="BY243" t="str">
            <v>初中生</v>
          </cell>
          <cell r="BZ243">
            <v>57.4</v>
          </cell>
          <cell r="CA243">
            <v>0</v>
          </cell>
          <cell r="CB243">
            <v>95.1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 t="str">
            <v>42068319780903092X</v>
          </cell>
          <cell r="CP243">
            <v>28736</v>
          </cell>
          <cell r="CQ243">
            <v>0</v>
          </cell>
          <cell r="CR243">
            <v>1</v>
          </cell>
          <cell r="CS243">
            <v>1.2</v>
          </cell>
          <cell r="CT243">
            <v>0</v>
          </cell>
          <cell r="CU243">
            <v>1</v>
          </cell>
          <cell r="CY243">
            <v>0</v>
          </cell>
          <cell r="DA243" t="str">
            <v>Operator</v>
          </cell>
          <cell r="DB243" t="str">
            <v>0</v>
          </cell>
          <cell r="DE243">
            <v>0</v>
          </cell>
          <cell r="DH243" t="str">
            <v>1</v>
          </cell>
          <cell r="DK243" t="b">
            <v>1</v>
          </cell>
          <cell r="DO243">
            <v>0</v>
          </cell>
          <cell r="DP243">
            <v>0</v>
          </cell>
        </row>
        <row r="244">
          <cell r="A244" t="str">
            <v>S341</v>
          </cell>
          <cell r="B244" t="str">
            <v>鲁艳超</v>
          </cell>
          <cell r="C244" t="str">
            <v>SYYA</v>
          </cell>
          <cell r="D244" t="str">
            <v>印刷A班</v>
          </cell>
          <cell r="E244">
            <v>85259</v>
          </cell>
          <cell r="G244" t="str">
            <v>M</v>
          </cell>
          <cell r="H244">
            <v>1</v>
          </cell>
          <cell r="I244" t="str">
            <v>操作工</v>
          </cell>
          <cell r="K244">
            <v>534</v>
          </cell>
          <cell r="L244">
            <v>37956</v>
          </cell>
          <cell r="M244">
            <v>18</v>
          </cell>
          <cell r="N244" t="str">
            <v>工人</v>
          </cell>
          <cell r="O244">
            <v>14</v>
          </cell>
          <cell r="P244">
            <v>1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398</v>
          </cell>
          <cell r="X244">
            <v>0</v>
          </cell>
          <cell r="Y244">
            <v>0</v>
          </cell>
          <cell r="Z244">
            <v>0</v>
          </cell>
          <cell r="AA244">
            <v>1</v>
          </cell>
          <cell r="AB244">
            <v>0</v>
          </cell>
          <cell r="AC244">
            <v>0</v>
          </cell>
          <cell r="AD244">
            <v>0</v>
          </cell>
          <cell r="AE244">
            <v>70</v>
          </cell>
          <cell r="AF244">
            <v>0</v>
          </cell>
          <cell r="AG244">
            <v>1</v>
          </cell>
          <cell r="AH244">
            <v>0</v>
          </cell>
          <cell r="AI244">
            <v>23</v>
          </cell>
          <cell r="AJ244">
            <v>0</v>
          </cell>
          <cell r="AL244">
            <v>18</v>
          </cell>
          <cell r="AM244">
            <v>0</v>
          </cell>
          <cell r="AN244">
            <v>0</v>
          </cell>
          <cell r="AO244">
            <v>0</v>
          </cell>
          <cell r="AP244">
            <v>14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57.48</v>
          </cell>
          <cell r="AV244">
            <v>58.7</v>
          </cell>
          <cell r="AW244">
            <v>0</v>
          </cell>
          <cell r="AX244">
            <v>0</v>
          </cell>
          <cell r="AY244">
            <v>0</v>
          </cell>
          <cell r="AZ244">
            <v>1</v>
          </cell>
          <cell r="BA244">
            <v>4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 t="str">
            <v>1</v>
          </cell>
          <cell r="BI244" t="str">
            <v>4367421930037463856</v>
          </cell>
          <cell r="BJ244">
            <v>0</v>
          </cell>
          <cell r="BM244">
            <v>37905</v>
          </cell>
          <cell r="BP244">
            <v>0</v>
          </cell>
          <cell r="BQ244">
            <v>0</v>
          </cell>
          <cell r="BR244">
            <v>0</v>
          </cell>
          <cell r="BT244">
            <v>0</v>
          </cell>
          <cell r="BU244">
            <v>0</v>
          </cell>
          <cell r="BV244">
            <v>-25</v>
          </cell>
          <cell r="BW244">
            <v>0</v>
          </cell>
          <cell r="BX244">
            <v>1</v>
          </cell>
          <cell r="BY244" t="str">
            <v>初中生</v>
          </cell>
          <cell r="BZ244">
            <v>57.4</v>
          </cell>
          <cell r="CA244">
            <v>0</v>
          </cell>
          <cell r="CB244">
            <v>95.1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1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 t="str">
            <v>410482198307049335</v>
          </cell>
          <cell r="CP244">
            <v>30501</v>
          </cell>
          <cell r="CQ244">
            <v>0</v>
          </cell>
          <cell r="CR244">
            <v>1</v>
          </cell>
          <cell r="CS244">
            <v>1.2</v>
          </cell>
          <cell r="CT244">
            <v>0</v>
          </cell>
          <cell r="CU244">
            <v>1</v>
          </cell>
          <cell r="CY244">
            <v>0</v>
          </cell>
          <cell r="DA244" t="str">
            <v>Operator</v>
          </cell>
          <cell r="DB244" t="str">
            <v>0</v>
          </cell>
          <cell r="DE244">
            <v>0</v>
          </cell>
          <cell r="DH244" t="str">
            <v>1</v>
          </cell>
          <cell r="DK244" t="b">
            <v>1</v>
          </cell>
          <cell r="DO244">
            <v>0</v>
          </cell>
          <cell r="DP244">
            <v>0</v>
          </cell>
        </row>
        <row r="245">
          <cell r="A245" t="str">
            <v>S292</v>
          </cell>
          <cell r="B245" t="str">
            <v>杨燕凤</v>
          </cell>
          <cell r="C245" t="str">
            <v>SMYE</v>
          </cell>
          <cell r="D245" t="str">
            <v>油压前检A组</v>
          </cell>
          <cell r="E245">
            <v>85242</v>
          </cell>
          <cell r="G245" t="str">
            <v>F</v>
          </cell>
          <cell r="H245">
            <v>1</v>
          </cell>
          <cell r="I245" t="str">
            <v>操作工</v>
          </cell>
          <cell r="K245">
            <v>534</v>
          </cell>
          <cell r="L245">
            <v>37905</v>
          </cell>
          <cell r="M245">
            <v>18</v>
          </cell>
          <cell r="N245" t="str">
            <v>工人</v>
          </cell>
          <cell r="O245">
            <v>14</v>
          </cell>
          <cell r="P245">
            <v>1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398</v>
          </cell>
          <cell r="X245">
            <v>0</v>
          </cell>
          <cell r="Y245">
            <v>0</v>
          </cell>
          <cell r="Z245">
            <v>0</v>
          </cell>
          <cell r="AA245">
            <v>1</v>
          </cell>
          <cell r="AB245">
            <v>0</v>
          </cell>
          <cell r="AC245">
            <v>0</v>
          </cell>
          <cell r="AD245">
            <v>0</v>
          </cell>
          <cell r="AE245">
            <v>70</v>
          </cell>
          <cell r="AF245">
            <v>0</v>
          </cell>
          <cell r="AG245">
            <v>1</v>
          </cell>
          <cell r="AH245">
            <v>0</v>
          </cell>
          <cell r="AI245">
            <v>23</v>
          </cell>
          <cell r="AJ245">
            <v>0</v>
          </cell>
          <cell r="AL245">
            <v>6</v>
          </cell>
          <cell r="AM245">
            <v>8</v>
          </cell>
          <cell r="AN245">
            <v>0</v>
          </cell>
          <cell r="AO245">
            <v>0</v>
          </cell>
          <cell r="AP245">
            <v>8</v>
          </cell>
          <cell r="AQ245">
            <v>17</v>
          </cell>
          <cell r="AR245">
            <v>3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132</v>
          </cell>
          <cell r="AZ245">
            <v>4</v>
          </cell>
          <cell r="BA245">
            <v>5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 t="str">
            <v>1</v>
          </cell>
          <cell r="BI245" t="str">
            <v>4367421930033872209</v>
          </cell>
          <cell r="BJ245">
            <v>0</v>
          </cell>
          <cell r="BM245">
            <v>37905</v>
          </cell>
          <cell r="BP245">
            <v>0</v>
          </cell>
          <cell r="BQ245">
            <v>0</v>
          </cell>
          <cell r="BR245">
            <v>0</v>
          </cell>
          <cell r="BT245">
            <v>0</v>
          </cell>
          <cell r="BU245">
            <v>0</v>
          </cell>
          <cell r="BV245">
            <v>20</v>
          </cell>
          <cell r="BW245">
            <v>0</v>
          </cell>
          <cell r="BX245">
            <v>1</v>
          </cell>
          <cell r="BY245" t="str">
            <v>初中生</v>
          </cell>
          <cell r="BZ245">
            <v>57.4</v>
          </cell>
          <cell r="CA245">
            <v>0</v>
          </cell>
          <cell r="CB245">
            <v>95.1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 t="str">
            <v>350600198408117026</v>
          </cell>
          <cell r="CP245">
            <v>30905</v>
          </cell>
          <cell r="CQ245">
            <v>0</v>
          </cell>
          <cell r="CR245">
            <v>1.2</v>
          </cell>
          <cell r="CS245">
            <v>1.2</v>
          </cell>
          <cell r="CT245">
            <v>0</v>
          </cell>
          <cell r="CU245">
            <v>1.2</v>
          </cell>
          <cell r="CY245">
            <v>0</v>
          </cell>
          <cell r="DA245" t="str">
            <v>Operator</v>
          </cell>
          <cell r="DB245" t="str">
            <v>0</v>
          </cell>
          <cell r="DE245">
            <v>0</v>
          </cell>
          <cell r="DH245" t="str">
            <v>2</v>
          </cell>
          <cell r="DK245" t="b">
            <v>1</v>
          </cell>
          <cell r="DO245">
            <v>0</v>
          </cell>
          <cell r="DP245">
            <v>0</v>
          </cell>
        </row>
        <row r="246">
          <cell r="A246" t="str">
            <v>T038</v>
          </cell>
          <cell r="B246" t="str">
            <v>谢彩燕</v>
          </cell>
          <cell r="C246" t="str">
            <v>SYQB</v>
          </cell>
          <cell r="D246" t="str">
            <v>印前检B班</v>
          </cell>
          <cell r="E246">
            <v>85292</v>
          </cell>
          <cell r="G246" t="str">
            <v>F</v>
          </cell>
          <cell r="H246">
            <v>1</v>
          </cell>
          <cell r="I246" t="str">
            <v>操作工</v>
          </cell>
          <cell r="K246">
            <v>534</v>
          </cell>
          <cell r="L246">
            <v>37987</v>
          </cell>
          <cell r="M246">
            <v>18</v>
          </cell>
          <cell r="N246" t="str">
            <v>工人</v>
          </cell>
          <cell r="O246">
            <v>14</v>
          </cell>
          <cell r="P246">
            <v>1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398</v>
          </cell>
          <cell r="X246">
            <v>0</v>
          </cell>
          <cell r="Y246">
            <v>0</v>
          </cell>
          <cell r="Z246">
            <v>0</v>
          </cell>
          <cell r="AA246">
            <v>1</v>
          </cell>
          <cell r="AB246">
            <v>0</v>
          </cell>
          <cell r="AC246">
            <v>0</v>
          </cell>
          <cell r="AD246">
            <v>0</v>
          </cell>
          <cell r="AE246">
            <v>70</v>
          </cell>
          <cell r="AF246">
            <v>0</v>
          </cell>
          <cell r="AG246">
            <v>1</v>
          </cell>
          <cell r="AH246">
            <v>0</v>
          </cell>
          <cell r="AI246">
            <v>23</v>
          </cell>
          <cell r="AJ246">
            <v>0</v>
          </cell>
          <cell r="AL246">
            <v>0</v>
          </cell>
          <cell r="AM246">
            <v>19</v>
          </cell>
          <cell r="AN246">
            <v>0</v>
          </cell>
          <cell r="AO246">
            <v>0</v>
          </cell>
          <cell r="AP246">
            <v>12</v>
          </cell>
          <cell r="AQ246">
            <v>0</v>
          </cell>
          <cell r="AR246">
            <v>39</v>
          </cell>
          <cell r="AS246">
            <v>50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241</v>
          </cell>
          <cell r="AZ246">
            <v>0</v>
          </cell>
          <cell r="BA246">
            <v>4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 t="str">
            <v>1</v>
          </cell>
          <cell r="BI246" t="str">
            <v>4367421930033487024</v>
          </cell>
          <cell r="BJ246">
            <v>0</v>
          </cell>
          <cell r="BL246">
            <v>37987</v>
          </cell>
          <cell r="BM246">
            <v>37905</v>
          </cell>
          <cell r="BP246">
            <v>0</v>
          </cell>
          <cell r="BQ246">
            <v>0</v>
          </cell>
          <cell r="BR246">
            <v>0</v>
          </cell>
          <cell r="BT246">
            <v>0</v>
          </cell>
          <cell r="BU246">
            <v>0</v>
          </cell>
          <cell r="BV246">
            <v>-48</v>
          </cell>
          <cell r="BW246">
            <v>0</v>
          </cell>
          <cell r="BX246">
            <v>1</v>
          </cell>
          <cell r="BY246" t="str">
            <v>初中生</v>
          </cell>
          <cell r="BZ246">
            <v>57.4</v>
          </cell>
          <cell r="CA246">
            <v>0</v>
          </cell>
          <cell r="CB246">
            <v>48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 t="str">
            <v>362528197802155020</v>
          </cell>
          <cell r="CP246">
            <v>28536</v>
          </cell>
          <cell r="CQ246">
            <v>0</v>
          </cell>
          <cell r="CR246">
            <v>0.9</v>
          </cell>
          <cell r="CS246">
            <v>1.2</v>
          </cell>
          <cell r="CT246">
            <v>0</v>
          </cell>
          <cell r="CU246">
            <v>0.9</v>
          </cell>
          <cell r="CY246">
            <v>0</v>
          </cell>
          <cell r="DA246" t="str">
            <v>Operator</v>
          </cell>
          <cell r="DB246" t="str">
            <v>0</v>
          </cell>
          <cell r="DE246">
            <v>0</v>
          </cell>
          <cell r="DH246" t="str">
            <v>1</v>
          </cell>
          <cell r="DK246" t="b">
            <v>0</v>
          </cell>
          <cell r="DO246">
            <v>0</v>
          </cell>
          <cell r="DP246">
            <v>0</v>
          </cell>
        </row>
        <row r="247">
          <cell r="A247" t="str">
            <v>S343</v>
          </cell>
          <cell r="B247" t="str">
            <v>古梅兰</v>
          </cell>
          <cell r="C247" t="str">
            <v>SYYA</v>
          </cell>
          <cell r="D247" t="str">
            <v>印刷A班</v>
          </cell>
          <cell r="E247">
            <v>85260</v>
          </cell>
          <cell r="G247" t="str">
            <v>F</v>
          </cell>
          <cell r="H247">
            <v>1</v>
          </cell>
          <cell r="I247" t="str">
            <v>操作工</v>
          </cell>
          <cell r="K247">
            <v>534</v>
          </cell>
          <cell r="L247">
            <v>37956</v>
          </cell>
          <cell r="M247">
            <v>18</v>
          </cell>
          <cell r="N247" t="str">
            <v>工人</v>
          </cell>
          <cell r="O247">
            <v>14</v>
          </cell>
          <cell r="P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398</v>
          </cell>
          <cell r="X247">
            <v>0</v>
          </cell>
          <cell r="Y247">
            <v>0</v>
          </cell>
          <cell r="Z247">
            <v>0</v>
          </cell>
          <cell r="AA247">
            <v>1</v>
          </cell>
          <cell r="AB247">
            <v>0</v>
          </cell>
          <cell r="AC247">
            <v>0</v>
          </cell>
          <cell r="AD247">
            <v>0</v>
          </cell>
          <cell r="AE247">
            <v>70</v>
          </cell>
          <cell r="AF247">
            <v>0</v>
          </cell>
          <cell r="AG247">
            <v>1</v>
          </cell>
          <cell r="AH247">
            <v>0</v>
          </cell>
          <cell r="AI247">
            <v>23</v>
          </cell>
          <cell r="AJ247">
            <v>0</v>
          </cell>
          <cell r="AL247">
            <v>19</v>
          </cell>
          <cell r="AM247">
            <v>0</v>
          </cell>
          <cell r="AN247">
            <v>0</v>
          </cell>
          <cell r="AO247">
            <v>0</v>
          </cell>
          <cell r="AP247">
            <v>14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15.49</v>
          </cell>
          <cell r="AV247">
            <v>66.27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4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 t="str">
            <v>1</v>
          </cell>
          <cell r="BI247" t="str">
            <v>4367421930033872696</v>
          </cell>
          <cell r="BJ247">
            <v>0</v>
          </cell>
          <cell r="BM247">
            <v>37905</v>
          </cell>
          <cell r="BP247">
            <v>0</v>
          </cell>
          <cell r="BQ247">
            <v>0</v>
          </cell>
          <cell r="BR247">
            <v>0</v>
          </cell>
          <cell r="BT247">
            <v>0</v>
          </cell>
          <cell r="BU247">
            <v>0</v>
          </cell>
          <cell r="BV247">
            <v>-31</v>
          </cell>
          <cell r="BW247">
            <v>0</v>
          </cell>
          <cell r="BX247">
            <v>2</v>
          </cell>
          <cell r="BY247" t="str">
            <v>高中生</v>
          </cell>
          <cell r="BZ247">
            <v>57.4</v>
          </cell>
          <cell r="CA247">
            <v>0</v>
          </cell>
          <cell r="CB247">
            <v>95.1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1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 t="str">
            <v>362427198211297345</v>
          </cell>
          <cell r="CP247">
            <v>30284</v>
          </cell>
          <cell r="CQ247">
            <v>0</v>
          </cell>
          <cell r="CR247">
            <v>1</v>
          </cell>
          <cell r="CS247">
            <v>1.2</v>
          </cell>
          <cell r="CT247">
            <v>0</v>
          </cell>
          <cell r="CU247">
            <v>1</v>
          </cell>
          <cell r="CY247">
            <v>0</v>
          </cell>
          <cell r="DA247" t="str">
            <v>Operator</v>
          </cell>
          <cell r="DB247" t="str">
            <v>0</v>
          </cell>
          <cell r="DE247">
            <v>0</v>
          </cell>
          <cell r="DH247" t="str">
            <v>1</v>
          </cell>
          <cell r="DK247" t="b">
            <v>1</v>
          </cell>
          <cell r="DO247">
            <v>0</v>
          </cell>
          <cell r="DP247">
            <v>0</v>
          </cell>
        </row>
        <row r="248">
          <cell r="A248" t="str">
            <v>S339</v>
          </cell>
          <cell r="B248" t="str">
            <v>唐齐元</v>
          </cell>
          <cell r="C248" t="str">
            <v>SMYA</v>
          </cell>
          <cell r="D248" t="str">
            <v>油压A组</v>
          </cell>
          <cell r="E248">
            <v>85258</v>
          </cell>
          <cell r="G248" t="str">
            <v>M</v>
          </cell>
          <cell r="H248">
            <v>1</v>
          </cell>
          <cell r="I248" t="str">
            <v>操作工</v>
          </cell>
          <cell r="K248">
            <v>534</v>
          </cell>
          <cell r="L248">
            <v>37956</v>
          </cell>
          <cell r="M248">
            <v>18</v>
          </cell>
          <cell r="N248" t="str">
            <v>工人</v>
          </cell>
          <cell r="O248">
            <v>14</v>
          </cell>
          <cell r="P248">
            <v>1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398</v>
          </cell>
          <cell r="X248">
            <v>0</v>
          </cell>
          <cell r="Y248">
            <v>0</v>
          </cell>
          <cell r="Z248">
            <v>0</v>
          </cell>
          <cell r="AA248">
            <v>1</v>
          </cell>
          <cell r="AB248">
            <v>0</v>
          </cell>
          <cell r="AC248">
            <v>0</v>
          </cell>
          <cell r="AD248">
            <v>0</v>
          </cell>
          <cell r="AE248">
            <v>70</v>
          </cell>
          <cell r="AF248">
            <v>0</v>
          </cell>
          <cell r="AG248">
            <v>1</v>
          </cell>
          <cell r="AH248">
            <v>0</v>
          </cell>
          <cell r="AI248">
            <v>23</v>
          </cell>
          <cell r="AJ248">
            <v>0</v>
          </cell>
          <cell r="AL248">
            <v>12.5</v>
          </cell>
          <cell r="AM248">
            <v>4</v>
          </cell>
          <cell r="AN248">
            <v>0</v>
          </cell>
          <cell r="AO248">
            <v>0</v>
          </cell>
          <cell r="AP248">
            <v>7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48.87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2</v>
          </cell>
          <cell r="BA248">
            <v>4.5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 t="str">
            <v>1</v>
          </cell>
          <cell r="BI248" t="str">
            <v>4367421930039632649</v>
          </cell>
          <cell r="BJ248">
            <v>0</v>
          </cell>
          <cell r="BM248">
            <v>37905</v>
          </cell>
          <cell r="BP248">
            <v>0</v>
          </cell>
          <cell r="BQ248">
            <v>0</v>
          </cell>
          <cell r="BR248">
            <v>0</v>
          </cell>
          <cell r="BT248">
            <v>0</v>
          </cell>
          <cell r="BU248">
            <v>0</v>
          </cell>
          <cell r="BV248">
            <v>-29.37</v>
          </cell>
          <cell r="BW248">
            <v>0</v>
          </cell>
          <cell r="BX248">
            <v>1</v>
          </cell>
          <cell r="BY248" t="str">
            <v>初中生</v>
          </cell>
          <cell r="BZ248">
            <v>57.4</v>
          </cell>
          <cell r="CA248">
            <v>0</v>
          </cell>
          <cell r="CB248">
            <v>95.1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1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 t="str">
            <v>422101820103311</v>
          </cell>
          <cell r="CP248">
            <v>29954</v>
          </cell>
          <cell r="CQ248">
            <v>0</v>
          </cell>
          <cell r="CR248">
            <v>1</v>
          </cell>
          <cell r="CS248">
            <v>1.2</v>
          </cell>
          <cell r="CT248">
            <v>0</v>
          </cell>
          <cell r="CU248">
            <v>1</v>
          </cell>
          <cell r="CY248">
            <v>0</v>
          </cell>
          <cell r="DA248" t="str">
            <v>Operator</v>
          </cell>
          <cell r="DB248" t="str">
            <v>0</v>
          </cell>
          <cell r="DE248">
            <v>0</v>
          </cell>
          <cell r="DH248" t="str">
            <v>1</v>
          </cell>
          <cell r="DK248" t="b">
            <v>0</v>
          </cell>
          <cell r="DO248">
            <v>0</v>
          </cell>
          <cell r="DP248">
            <v>0</v>
          </cell>
        </row>
        <row r="249">
          <cell r="A249" t="str">
            <v>S304</v>
          </cell>
          <cell r="B249" t="str">
            <v>卫勇</v>
          </cell>
          <cell r="C249" t="str">
            <v>SYYA</v>
          </cell>
          <cell r="D249" t="str">
            <v>印刷A班</v>
          </cell>
          <cell r="E249">
            <v>85247</v>
          </cell>
          <cell r="G249" t="str">
            <v>M</v>
          </cell>
          <cell r="H249">
            <v>1</v>
          </cell>
          <cell r="I249" t="str">
            <v>操作工</v>
          </cell>
          <cell r="K249">
            <v>534</v>
          </cell>
          <cell r="L249">
            <v>37905</v>
          </cell>
          <cell r="M249">
            <v>18</v>
          </cell>
          <cell r="N249" t="str">
            <v>工人</v>
          </cell>
          <cell r="O249">
            <v>14</v>
          </cell>
          <cell r="P249">
            <v>1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398</v>
          </cell>
          <cell r="X249">
            <v>0</v>
          </cell>
          <cell r="Y249">
            <v>0</v>
          </cell>
          <cell r="Z249">
            <v>0</v>
          </cell>
          <cell r="AA249">
            <v>1</v>
          </cell>
          <cell r="AB249">
            <v>0</v>
          </cell>
          <cell r="AC249">
            <v>0</v>
          </cell>
          <cell r="AD249">
            <v>0</v>
          </cell>
          <cell r="AE249">
            <v>70</v>
          </cell>
          <cell r="AF249">
            <v>0</v>
          </cell>
          <cell r="AG249">
            <v>1</v>
          </cell>
          <cell r="AH249">
            <v>0</v>
          </cell>
          <cell r="AI249">
            <v>23</v>
          </cell>
          <cell r="AJ249">
            <v>0</v>
          </cell>
          <cell r="AL249">
            <v>16</v>
          </cell>
          <cell r="AM249">
            <v>0</v>
          </cell>
          <cell r="AN249">
            <v>0</v>
          </cell>
          <cell r="AO249">
            <v>0</v>
          </cell>
          <cell r="AP249">
            <v>14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48</v>
          </cell>
          <cell r="AV249">
            <v>59.5</v>
          </cell>
          <cell r="AW249">
            <v>0</v>
          </cell>
          <cell r="AX249">
            <v>0</v>
          </cell>
          <cell r="AY249">
            <v>0</v>
          </cell>
          <cell r="AZ249">
            <v>2</v>
          </cell>
          <cell r="BA249">
            <v>5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 t="str">
            <v>1</v>
          </cell>
          <cell r="BI249" t="str">
            <v>4367421930032193516</v>
          </cell>
          <cell r="BJ249">
            <v>0</v>
          </cell>
          <cell r="BM249">
            <v>37905</v>
          </cell>
          <cell r="BP249">
            <v>0</v>
          </cell>
          <cell r="BQ249">
            <v>0</v>
          </cell>
          <cell r="BR249">
            <v>0</v>
          </cell>
          <cell r="BT249">
            <v>0</v>
          </cell>
          <cell r="BU249">
            <v>0</v>
          </cell>
          <cell r="BV249">
            <v>-2</v>
          </cell>
          <cell r="BW249">
            <v>0</v>
          </cell>
          <cell r="BX249">
            <v>2</v>
          </cell>
          <cell r="BY249" t="str">
            <v>高中生</v>
          </cell>
          <cell r="BZ249">
            <v>57.4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1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 t="str">
            <v>411528197404142236</v>
          </cell>
          <cell r="CP249">
            <v>27133</v>
          </cell>
          <cell r="CQ249">
            <v>0</v>
          </cell>
          <cell r="CR249">
            <v>1.2</v>
          </cell>
          <cell r="CS249">
            <v>1.2</v>
          </cell>
          <cell r="CT249">
            <v>0</v>
          </cell>
          <cell r="CU249">
            <v>1.2</v>
          </cell>
          <cell r="CY249">
            <v>0</v>
          </cell>
          <cell r="DA249" t="str">
            <v>Operator</v>
          </cell>
          <cell r="DB249" t="str">
            <v>0</v>
          </cell>
          <cell r="DE249">
            <v>0</v>
          </cell>
          <cell r="DH249" t="str">
            <v>2</v>
          </cell>
          <cell r="DK249" t="b">
            <v>0</v>
          </cell>
          <cell r="DO249">
            <v>0</v>
          </cell>
          <cell r="DP249">
            <v>0</v>
          </cell>
        </row>
        <row r="250">
          <cell r="A250" t="str">
            <v>S327</v>
          </cell>
          <cell r="B250" t="str">
            <v>高辉生</v>
          </cell>
          <cell r="C250" t="str">
            <v>SMYD</v>
          </cell>
          <cell r="D250" t="str">
            <v>模管组</v>
          </cell>
          <cell r="E250">
            <v>85253</v>
          </cell>
          <cell r="G250" t="str">
            <v>M</v>
          </cell>
          <cell r="H250">
            <v>1</v>
          </cell>
          <cell r="I250" t="str">
            <v>操作工</v>
          </cell>
          <cell r="K250">
            <v>534</v>
          </cell>
          <cell r="L250">
            <v>37956</v>
          </cell>
          <cell r="M250">
            <v>18</v>
          </cell>
          <cell r="N250" t="str">
            <v>工人</v>
          </cell>
          <cell r="O250">
            <v>14</v>
          </cell>
          <cell r="P250">
            <v>1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398</v>
          </cell>
          <cell r="X250">
            <v>0</v>
          </cell>
          <cell r="Y250">
            <v>0</v>
          </cell>
          <cell r="Z250">
            <v>0</v>
          </cell>
          <cell r="AA250">
            <v>1</v>
          </cell>
          <cell r="AB250">
            <v>0</v>
          </cell>
          <cell r="AC250">
            <v>0</v>
          </cell>
          <cell r="AD250">
            <v>0</v>
          </cell>
          <cell r="AE250">
            <v>70</v>
          </cell>
          <cell r="AF250">
            <v>0</v>
          </cell>
          <cell r="AG250">
            <v>1</v>
          </cell>
          <cell r="AH250">
            <v>0</v>
          </cell>
          <cell r="AI250">
            <v>23</v>
          </cell>
          <cell r="AJ250">
            <v>0</v>
          </cell>
          <cell r="AL250">
            <v>8.5</v>
          </cell>
          <cell r="AM250">
            <v>8</v>
          </cell>
          <cell r="AN250">
            <v>0</v>
          </cell>
          <cell r="AO250">
            <v>0</v>
          </cell>
          <cell r="AP250">
            <v>8</v>
          </cell>
          <cell r="AQ250">
            <v>6.5</v>
          </cell>
          <cell r="AR250">
            <v>24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162.5</v>
          </cell>
          <cell r="AZ250">
            <v>2</v>
          </cell>
          <cell r="BA250">
            <v>4.5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 t="str">
            <v>1</v>
          </cell>
          <cell r="BI250" t="str">
            <v>4367421930033880905</v>
          </cell>
          <cell r="BJ250">
            <v>0</v>
          </cell>
          <cell r="BM250">
            <v>37910</v>
          </cell>
          <cell r="BP250">
            <v>0</v>
          </cell>
          <cell r="BQ250">
            <v>0</v>
          </cell>
          <cell r="BR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1</v>
          </cell>
          <cell r="BY250" t="str">
            <v>初中生</v>
          </cell>
          <cell r="BZ250">
            <v>57.4</v>
          </cell>
          <cell r="CA250">
            <v>0</v>
          </cell>
          <cell r="CB250">
            <v>95.1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 t="str">
            <v>350524830525381</v>
          </cell>
          <cell r="CP250">
            <v>30461</v>
          </cell>
          <cell r="CQ250">
            <v>0</v>
          </cell>
          <cell r="CR250">
            <v>1</v>
          </cell>
          <cell r="CS250">
            <v>1.1000000000000001</v>
          </cell>
          <cell r="CT250">
            <v>0</v>
          </cell>
          <cell r="CU250">
            <v>1</v>
          </cell>
          <cell r="CY250">
            <v>0</v>
          </cell>
          <cell r="DA250" t="str">
            <v>Operator</v>
          </cell>
          <cell r="DB250" t="str">
            <v>0</v>
          </cell>
          <cell r="DE250">
            <v>0</v>
          </cell>
          <cell r="DH250" t="str">
            <v>1</v>
          </cell>
          <cell r="DK250" t="b">
            <v>0</v>
          </cell>
          <cell r="DO250">
            <v>0</v>
          </cell>
          <cell r="DP250">
            <v>0</v>
          </cell>
        </row>
        <row r="251">
          <cell r="A251" t="str">
            <v>T002</v>
          </cell>
          <cell r="B251" t="str">
            <v>王坤</v>
          </cell>
          <cell r="C251" t="str">
            <v>SMYA</v>
          </cell>
          <cell r="D251" t="str">
            <v>油压A组</v>
          </cell>
          <cell r="E251">
            <v>85276</v>
          </cell>
          <cell r="G251" t="str">
            <v>M</v>
          </cell>
          <cell r="H251">
            <v>1</v>
          </cell>
          <cell r="I251" t="str">
            <v>操作工</v>
          </cell>
          <cell r="K251">
            <v>534</v>
          </cell>
          <cell r="L251">
            <v>37987</v>
          </cell>
          <cell r="M251">
            <v>18</v>
          </cell>
          <cell r="N251" t="str">
            <v>工人</v>
          </cell>
          <cell r="O251">
            <v>14</v>
          </cell>
          <cell r="P251">
            <v>1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398</v>
          </cell>
          <cell r="X251">
            <v>0</v>
          </cell>
          <cell r="Y251">
            <v>0</v>
          </cell>
          <cell r="Z251">
            <v>0</v>
          </cell>
          <cell r="AA251">
            <v>1</v>
          </cell>
          <cell r="AB251">
            <v>0</v>
          </cell>
          <cell r="AC251">
            <v>0</v>
          </cell>
          <cell r="AD251">
            <v>0</v>
          </cell>
          <cell r="AE251">
            <v>70</v>
          </cell>
          <cell r="AF251">
            <v>0</v>
          </cell>
          <cell r="AG251">
            <v>1</v>
          </cell>
          <cell r="AH251">
            <v>0</v>
          </cell>
          <cell r="AI251">
            <v>23</v>
          </cell>
          <cell r="AJ251">
            <v>0</v>
          </cell>
          <cell r="AL251">
            <v>11</v>
          </cell>
          <cell r="AM251">
            <v>4</v>
          </cell>
          <cell r="AN251">
            <v>0</v>
          </cell>
          <cell r="AO251">
            <v>0</v>
          </cell>
          <cell r="AP251">
            <v>6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14.45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4</v>
          </cell>
          <cell r="BA251">
            <v>4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 t="str">
            <v>1</v>
          </cell>
          <cell r="BI251" t="str">
            <v>4367421930033884212</v>
          </cell>
          <cell r="BJ251">
            <v>0</v>
          </cell>
          <cell r="BL251">
            <v>37987</v>
          </cell>
          <cell r="BM251">
            <v>37910</v>
          </cell>
          <cell r="BP251">
            <v>0</v>
          </cell>
          <cell r="BQ251">
            <v>0</v>
          </cell>
          <cell r="BR251">
            <v>0</v>
          </cell>
          <cell r="BT251">
            <v>0</v>
          </cell>
          <cell r="BU251">
            <v>0</v>
          </cell>
          <cell r="BV251">
            <v>-40.26</v>
          </cell>
          <cell r="BW251">
            <v>0</v>
          </cell>
          <cell r="BX251">
            <v>1</v>
          </cell>
          <cell r="BY251" t="str">
            <v>初中生</v>
          </cell>
          <cell r="BZ251">
            <v>57.4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1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 t="str">
            <v>429001198509196931</v>
          </cell>
          <cell r="CP251">
            <v>31309</v>
          </cell>
          <cell r="CQ251">
            <v>0</v>
          </cell>
          <cell r="CR251">
            <v>0.9</v>
          </cell>
          <cell r="CS251">
            <v>1.1000000000000001</v>
          </cell>
          <cell r="CT251">
            <v>0</v>
          </cell>
          <cell r="CU251">
            <v>0.9</v>
          </cell>
          <cell r="CY251">
            <v>0</v>
          </cell>
          <cell r="DA251" t="str">
            <v>Operator</v>
          </cell>
          <cell r="DB251" t="str">
            <v>0</v>
          </cell>
          <cell r="DE251">
            <v>0</v>
          </cell>
          <cell r="DH251" t="str">
            <v>1</v>
          </cell>
          <cell r="DK251" t="b">
            <v>1</v>
          </cell>
          <cell r="DO251">
            <v>0</v>
          </cell>
          <cell r="DP251">
            <v>0</v>
          </cell>
        </row>
        <row r="252">
          <cell r="A252" t="str">
            <v>T053</v>
          </cell>
          <cell r="B252" t="str">
            <v>占桂花</v>
          </cell>
          <cell r="C252" t="str">
            <v>SQJA</v>
          </cell>
          <cell r="D252" t="str">
            <v>加检A组</v>
          </cell>
          <cell r="E252">
            <v>85301</v>
          </cell>
          <cell r="G252" t="str">
            <v>F</v>
          </cell>
          <cell r="H252">
            <v>1</v>
          </cell>
          <cell r="I252" t="str">
            <v>操作工</v>
          </cell>
          <cell r="K252">
            <v>480</v>
          </cell>
          <cell r="L252">
            <v>37910</v>
          </cell>
          <cell r="M252">
            <v>18</v>
          </cell>
          <cell r="N252" t="str">
            <v>工人</v>
          </cell>
          <cell r="O252">
            <v>14</v>
          </cell>
          <cell r="P252">
            <v>1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375</v>
          </cell>
          <cell r="X252">
            <v>0</v>
          </cell>
          <cell r="Y252">
            <v>0</v>
          </cell>
          <cell r="Z252">
            <v>0</v>
          </cell>
          <cell r="AA252">
            <v>1</v>
          </cell>
          <cell r="AB252">
            <v>0</v>
          </cell>
          <cell r="AC252">
            <v>0</v>
          </cell>
          <cell r="AD252">
            <v>0</v>
          </cell>
          <cell r="AE252">
            <v>70</v>
          </cell>
          <cell r="AF252">
            <v>0</v>
          </cell>
          <cell r="AG252">
            <v>1</v>
          </cell>
          <cell r="AH252">
            <v>0</v>
          </cell>
          <cell r="AI252">
            <v>23</v>
          </cell>
          <cell r="AJ252">
            <v>0</v>
          </cell>
          <cell r="AL252">
            <v>4</v>
          </cell>
          <cell r="AM252">
            <v>15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62.58</v>
          </cell>
          <cell r="AV252">
            <v>22.51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4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 t="str">
            <v>1</v>
          </cell>
          <cell r="BI252" t="str">
            <v>4367421930033880137</v>
          </cell>
          <cell r="BJ252">
            <v>0</v>
          </cell>
          <cell r="BL252">
            <v>38047</v>
          </cell>
          <cell r="BM252">
            <v>37910</v>
          </cell>
          <cell r="BP252">
            <v>0</v>
          </cell>
          <cell r="BQ252">
            <v>0</v>
          </cell>
          <cell r="BR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1</v>
          </cell>
          <cell r="BY252" t="str">
            <v>初中生</v>
          </cell>
          <cell r="BZ252">
            <v>57.4</v>
          </cell>
          <cell r="CA252">
            <v>0</v>
          </cell>
          <cell r="CB252">
            <v>48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1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 t="str">
            <v>362330198208146784</v>
          </cell>
          <cell r="CP252">
            <v>30177</v>
          </cell>
          <cell r="CQ252">
            <v>0</v>
          </cell>
          <cell r="CR252">
            <v>1.1000000000000001</v>
          </cell>
          <cell r="CS252">
            <v>1.1000000000000001</v>
          </cell>
          <cell r="CT252">
            <v>0</v>
          </cell>
          <cell r="CU252">
            <v>1.1000000000000001</v>
          </cell>
          <cell r="CY252">
            <v>0</v>
          </cell>
          <cell r="DA252" t="str">
            <v>Operator</v>
          </cell>
          <cell r="DB252" t="str">
            <v>0</v>
          </cell>
          <cell r="DE252">
            <v>0</v>
          </cell>
          <cell r="DH252" t="str">
            <v>2</v>
          </cell>
          <cell r="DK252" t="b">
            <v>1</v>
          </cell>
          <cell r="DO252">
            <v>0</v>
          </cell>
          <cell r="DP252">
            <v>0</v>
          </cell>
        </row>
        <row r="253">
          <cell r="A253" t="str">
            <v>T055</v>
          </cell>
          <cell r="B253" t="str">
            <v>刘菊兰</v>
          </cell>
          <cell r="C253" t="str">
            <v>SQJB</v>
          </cell>
          <cell r="D253" t="str">
            <v>加检B组</v>
          </cell>
          <cell r="E253">
            <v>85302</v>
          </cell>
          <cell r="G253" t="str">
            <v>F</v>
          </cell>
          <cell r="H253">
            <v>1</v>
          </cell>
          <cell r="I253" t="str">
            <v>操作工</v>
          </cell>
          <cell r="K253">
            <v>480</v>
          </cell>
          <cell r="L253">
            <v>37910</v>
          </cell>
          <cell r="M253">
            <v>18</v>
          </cell>
          <cell r="N253" t="str">
            <v>工人</v>
          </cell>
          <cell r="O253">
            <v>14</v>
          </cell>
          <cell r="P253">
            <v>1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375</v>
          </cell>
          <cell r="X253">
            <v>0</v>
          </cell>
          <cell r="Y253">
            <v>0</v>
          </cell>
          <cell r="Z253">
            <v>0</v>
          </cell>
          <cell r="AA253">
            <v>1</v>
          </cell>
          <cell r="AB253">
            <v>0</v>
          </cell>
          <cell r="AC253">
            <v>0</v>
          </cell>
          <cell r="AD253">
            <v>0</v>
          </cell>
          <cell r="AE253">
            <v>70</v>
          </cell>
          <cell r="AF253">
            <v>0</v>
          </cell>
          <cell r="AG253">
            <v>1</v>
          </cell>
          <cell r="AH253">
            <v>0</v>
          </cell>
          <cell r="AI253">
            <v>23</v>
          </cell>
          <cell r="AJ253">
            <v>0</v>
          </cell>
          <cell r="AL253">
            <v>15</v>
          </cell>
          <cell r="AM253">
            <v>4</v>
          </cell>
          <cell r="AN253">
            <v>0</v>
          </cell>
          <cell r="AO253">
            <v>0</v>
          </cell>
          <cell r="AP253">
            <v>4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18</v>
          </cell>
          <cell r="AV253">
            <v>19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4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 t="str">
            <v>1</v>
          </cell>
          <cell r="BI253" t="str">
            <v>4367421930032916098</v>
          </cell>
          <cell r="BJ253">
            <v>0</v>
          </cell>
          <cell r="BL253">
            <v>38047</v>
          </cell>
          <cell r="BM253">
            <v>37910</v>
          </cell>
          <cell r="BP253">
            <v>0</v>
          </cell>
          <cell r="BQ253">
            <v>0</v>
          </cell>
          <cell r="BR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1</v>
          </cell>
          <cell r="BY253" t="str">
            <v>初中生</v>
          </cell>
          <cell r="BZ253">
            <v>57.4</v>
          </cell>
          <cell r="CA253">
            <v>0</v>
          </cell>
          <cell r="CB253">
            <v>95.1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1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 t="str">
            <v>320826720724442</v>
          </cell>
          <cell r="CP253">
            <v>26504</v>
          </cell>
          <cell r="CQ253">
            <v>0</v>
          </cell>
          <cell r="CR253">
            <v>1.1000000000000001</v>
          </cell>
          <cell r="CS253">
            <v>1.1000000000000001</v>
          </cell>
          <cell r="CT253">
            <v>0</v>
          </cell>
          <cell r="CU253">
            <v>1.1000000000000001</v>
          </cell>
          <cell r="CY253">
            <v>0</v>
          </cell>
          <cell r="DA253" t="str">
            <v>Operator</v>
          </cell>
          <cell r="DB253" t="str">
            <v>0</v>
          </cell>
          <cell r="DE253">
            <v>0</v>
          </cell>
          <cell r="DH253" t="str">
            <v>2</v>
          </cell>
          <cell r="DK253" t="b">
            <v>1</v>
          </cell>
          <cell r="DO253">
            <v>0</v>
          </cell>
          <cell r="DP253">
            <v>0</v>
          </cell>
        </row>
        <row r="254">
          <cell r="A254" t="str">
            <v>T026</v>
          </cell>
          <cell r="B254" t="str">
            <v>马晓勇</v>
          </cell>
          <cell r="C254" t="str">
            <v>SB0B</v>
          </cell>
          <cell r="D254" t="str">
            <v>备料B组</v>
          </cell>
          <cell r="E254">
            <v>85285</v>
          </cell>
          <cell r="G254" t="str">
            <v>M</v>
          </cell>
          <cell r="H254">
            <v>1</v>
          </cell>
          <cell r="I254" t="str">
            <v>操作工</v>
          </cell>
          <cell r="K254">
            <v>534</v>
          </cell>
          <cell r="L254">
            <v>37987</v>
          </cell>
          <cell r="M254">
            <v>18</v>
          </cell>
          <cell r="N254" t="str">
            <v>工人</v>
          </cell>
          <cell r="O254">
            <v>14</v>
          </cell>
          <cell r="P254">
            <v>1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398</v>
          </cell>
          <cell r="X254">
            <v>0</v>
          </cell>
          <cell r="Y254">
            <v>0</v>
          </cell>
          <cell r="Z254">
            <v>0</v>
          </cell>
          <cell r="AA254">
            <v>1</v>
          </cell>
          <cell r="AB254">
            <v>0</v>
          </cell>
          <cell r="AC254">
            <v>0</v>
          </cell>
          <cell r="AD254">
            <v>0</v>
          </cell>
          <cell r="AE254">
            <v>70</v>
          </cell>
          <cell r="AF254">
            <v>0</v>
          </cell>
          <cell r="AG254">
            <v>1</v>
          </cell>
          <cell r="AH254">
            <v>0</v>
          </cell>
          <cell r="AI254">
            <v>23</v>
          </cell>
          <cell r="AJ254">
            <v>0</v>
          </cell>
          <cell r="AL254">
            <v>11</v>
          </cell>
          <cell r="AM254">
            <v>8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1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153</v>
          </cell>
          <cell r="AZ254">
            <v>0</v>
          </cell>
          <cell r="BA254">
            <v>4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 t="str">
            <v>1</v>
          </cell>
          <cell r="BI254" t="str">
            <v>4367421930033883057</v>
          </cell>
          <cell r="BJ254">
            <v>0</v>
          </cell>
          <cell r="BL254">
            <v>37987</v>
          </cell>
          <cell r="BM254">
            <v>37910</v>
          </cell>
          <cell r="BP254">
            <v>0</v>
          </cell>
          <cell r="BQ254">
            <v>0</v>
          </cell>
          <cell r="BR254">
            <v>0</v>
          </cell>
          <cell r="BT254">
            <v>0</v>
          </cell>
          <cell r="BU254">
            <v>0</v>
          </cell>
          <cell r="BV254">
            <v>18.2</v>
          </cell>
          <cell r="BW254">
            <v>0</v>
          </cell>
          <cell r="BX254">
            <v>1</v>
          </cell>
          <cell r="BY254" t="str">
            <v>初中生</v>
          </cell>
          <cell r="BZ254">
            <v>57.4</v>
          </cell>
          <cell r="CA254">
            <v>0</v>
          </cell>
          <cell r="CB254">
            <v>48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 t="str">
            <v>420683197704280957</v>
          </cell>
          <cell r="CP254">
            <v>28243</v>
          </cell>
          <cell r="CQ254">
            <v>0</v>
          </cell>
          <cell r="CR254">
            <v>0.9</v>
          </cell>
          <cell r="CS254">
            <v>1.1000000000000001</v>
          </cell>
          <cell r="CT254">
            <v>0</v>
          </cell>
          <cell r="CU254">
            <v>0.9</v>
          </cell>
          <cell r="CY254">
            <v>0</v>
          </cell>
          <cell r="DA254" t="str">
            <v>Operator</v>
          </cell>
          <cell r="DB254" t="str">
            <v>0</v>
          </cell>
          <cell r="DE254">
            <v>0</v>
          </cell>
          <cell r="DH254" t="str">
            <v>1</v>
          </cell>
          <cell r="DK254" t="b">
            <v>0</v>
          </cell>
          <cell r="DO254">
            <v>0</v>
          </cell>
          <cell r="DP254">
            <v>0</v>
          </cell>
        </row>
        <row r="255">
          <cell r="A255" t="str">
            <v>S335</v>
          </cell>
          <cell r="B255" t="str">
            <v>陈佳琼</v>
          </cell>
          <cell r="C255" t="str">
            <v>SMYF</v>
          </cell>
          <cell r="D255" t="str">
            <v>油压前检B组</v>
          </cell>
          <cell r="E255">
            <v>85256</v>
          </cell>
          <cell r="G255" t="str">
            <v>F</v>
          </cell>
          <cell r="H255">
            <v>1</v>
          </cell>
          <cell r="I255" t="str">
            <v>操作工</v>
          </cell>
          <cell r="K255">
            <v>534</v>
          </cell>
          <cell r="L255">
            <v>37956</v>
          </cell>
          <cell r="M255">
            <v>18</v>
          </cell>
          <cell r="N255" t="str">
            <v>工人</v>
          </cell>
          <cell r="O255">
            <v>14</v>
          </cell>
          <cell r="P255">
            <v>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398</v>
          </cell>
          <cell r="X255">
            <v>0</v>
          </cell>
          <cell r="Y255">
            <v>0</v>
          </cell>
          <cell r="Z255">
            <v>0</v>
          </cell>
          <cell r="AA255">
            <v>1</v>
          </cell>
          <cell r="AB255">
            <v>0</v>
          </cell>
          <cell r="AC255">
            <v>0</v>
          </cell>
          <cell r="AD255">
            <v>0</v>
          </cell>
          <cell r="AE255">
            <v>70</v>
          </cell>
          <cell r="AF255">
            <v>0</v>
          </cell>
          <cell r="AG255">
            <v>1</v>
          </cell>
          <cell r="AH255">
            <v>0</v>
          </cell>
          <cell r="AI255">
            <v>23</v>
          </cell>
          <cell r="AJ255">
            <v>0</v>
          </cell>
          <cell r="AL255">
            <v>8</v>
          </cell>
          <cell r="AM255">
            <v>8</v>
          </cell>
          <cell r="AN255">
            <v>0</v>
          </cell>
          <cell r="AO255">
            <v>0</v>
          </cell>
          <cell r="AP255">
            <v>7</v>
          </cell>
          <cell r="AQ255">
            <v>25</v>
          </cell>
          <cell r="AR255">
            <v>2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155</v>
          </cell>
          <cell r="AZ255">
            <v>2.5</v>
          </cell>
          <cell r="BA255">
            <v>4.5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 t="str">
            <v>1</v>
          </cell>
          <cell r="BI255" t="str">
            <v>4367421930004247233</v>
          </cell>
          <cell r="BJ255">
            <v>0</v>
          </cell>
          <cell r="BM255">
            <v>37911</v>
          </cell>
          <cell r="BP255">
            <v>0</v>
          </cell>
          <cell r="BQ255">
            <v>0</v>
          </cell>
          <cell r="BR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1</v>
          </cell>
          <cell r="BY255" t="str">
            <v>初中生</v>
          </cell>
          <cell r="BZ255">
            <v>57.4</v>
          </cell>
          <cell r="CA255">
            <v>0</v>
          </cell>
          <cell r="CB255">
            <v>95.1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 t="str">
            <v>350211761020404</v>
          </cell>
          <cell r="CP255">
            <v>28053</v>
          </cell>
          <cell r="CQ255">
            <v>0</v>
          </cell>
          <cell r="CR255">
            <v>1</v>
          </cell>
          <cell r="CS255">
            <v>1.1000000000000001</v>
          </cell>
          <cell r="CT255">
            <v>0</v>
          </cell>
          <cell r="CU255">
            <v>1</v>
          </cell>
          <cell r="CY255">
            <v>0</v>
          </cell>
          <cell r="DA255" t="str">
            <v>Operator</v>
          </cell>
          <cell r="DB255" t="str">
            <v>0</v>
          </cell>
          <cell r="DE255">
            <v>0</v>
          </cell>
          <cell r="DH255" t="str">
            <v>1</v>
          </cell>
          <cell r="DK255" t="b">
            <v>1</v>
          </cell>
          <cell r="DO255">
            <v>0</v>
          </cell>
          <cell r="DP255">
            <v>0</v>
          </cell>
        </row>
        <row r="256">
          <cell r="A256" t="str">
            <v>S356</v>
          </cell>
          <cell r="B256" t="str">
            <v>刘真</v>
          </cell>
          <cell r="C256" t="str">
            <v>SYF0</v>
          </cell>
          <cell r="D256" t="str">
            <v>辅助组</v>
          </cell>
          <cell r="E256">
            <v>85261</v>
          </cell>
          <cell r="G256" t="str">
            <v>F</v>
          </cell>
          <cell r="H256">
            <v>1</v>
          </cell>
          <cell r="I256" t="str">
            <v>操作工</v>
          </cell>
          <cell r="K256">
            <v>544</v>
          </cell>
          <cell r="L256">
            <v>37956</v>
          </cell>
          <cell r="M256">
            <v>18</v>
          </cell>
          <cell r="N256" t="str">
            <v>工人</v>
          </cell>
          <cell r="O256">
            <v>14</v>
          </cell>
          <cell r="P256">
            <v>1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398</v>
          </cell>
          <cell r="X256">
            <v>0</v>
          </cell>
          <cell r="Y256">
            <v>0</v>
          </cell>
          <cell r="Z256">
            <v>0</v>
          </cell>
          <cell r="AA256">
            <v>1</v>
          </cell>
          <cell r="AB256">
            <v>0</v>
          </cell>
          <cell r="AC256">
            <v>0</v>
          </cell>
          <cell r="AD256">
            <v>0</v>
          </cell>
          <cell r="AE256">
            <v>70</v>
          </cell>
          <cell r="AF256">
            <v>1</v>
          </cell>
          <cell r="AG256">
            <v>1</v>
          </cell>
          <cell r="AH256">
            <v>0</v>
          </cell>
          <cell r="AI256">
            <v>23</v>
          </cell>
          <cell r="AJ256">
            <v>0</v>
          </cell>
          <cell r="AL256">
            <v>19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11.5</v>
          </cell>
          <cell r="AR256">
            <v>0</v>
          </cell>
          <cell r="AS256">
            <v>27.5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191</v>
          </cell>
          <cell r="AZ256">
            <v>0</v>
          </cell>
          <cell r="BA256">
            <v>4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 t="str">
            <v>1</v>
          </cell>
          <cell r="BI256" t="str">
            <v>4367421930033278290</v>
          </cell>
          <cell r="BJ256">
            <v>0</v>
          </cell>
          <cell r="BM256">
            <v>37916</v>
          </cell>
          <cell r="BP256">
            <v>0</v>
          </cell>
          <cell r="BQ256">
            <v>0</v>
          </cell>
          <cell r="BR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1</v>
          </cell>
          <cell r="BY256" t="str">
            <v>初中生</v>
          </cell>
          <cell r="BZ256">
            <v>57.4</v>
          </cell>
          <cell r="CA256">
            <v>0</v>
          </cell>
          <cell r="CB256">
            <v>95.1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 t="str">
            <v>360521198311233627</v>
          </cell>
          <cell r="CP256">
            <v>30643</v>
          </cell>
          <cell r="CQ256">
            <v>0</v>
          </cell>
          <cell r="CR256">
            <v>1</v>
          </cell>
          <cell r="CS256">
            <v>1.1000000000000001</v>
          </cell>
          <cell r="CT256">
            <v>0</v>
          </cell>
          <cell r="CU256">
            <v>1</v>
          </cell>
          <cell r="CY256">
            <v>0</v>
          </cell>
          <cell r="DA256" t="str">
            <v>Operator</v>
          </cell>
          <cell r="DB256" t="str">
            <v>0</v>
          </cell>
          <cell r="DE256">
            <v>0</v>
          </cell>
          <cell r="DH256" t="str">
            <v>1</v>
          </cell>
          <cell r="DJ256" t="str">
            <v>1</v>
          </cell>
          <cell r="DK256" t="b">
            <v>1</v>
          </cell>
          <cell r="DO256">
            <v>0</v>
          </cell>
          <cell r="DP256">
            <v>0</v>
          </cell>
        </row>
        <row r="257">
          <cell r="A257" t="str">
            <v>T049</v>
          </cell>
          <cell r="B257" t="str">
            <v>周桃仙</v>
          </cell>
          <cell r="C257" t="str">
            <v>SYQB</v>
          </cell>
          <cell r="D257" t="str">
            <v>印前检B班</v>
          </cell>
          <cell r="E257">
            <v>85297</v>
          </cell>
          <cell r="G257" t="str">
            <v>F</v>
          </cell>
          <cell r="H257">
            <v>1</v>
          </cell>
          <cell r="I257" t="str">
            <v>操作工</v>
          </cell>
          <cell r="K257">
            <v>534</v>
          </cell>
          <cell r="L257">
            <v>38018</v>
          </cell>
          <cell r="M257">
            <v>18</v>
          </cell>
          <cell r="N257" t="str">
            <v>工人</v>
          </cell>
          <cell r="O257">
            <v>14</v>
          </cell>
          <cell r="P257">
            <v>1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375</v>
          </cell>
          <cell r="X257">
            <v>0</v>
          </cell>
          <cell r="Y257">
            <v>0</v>
          </cell>
          <cell r="Z257">
            <v>0</v>
          </cell>
          <cell r="AA257">
            <v>1</v>
          </cell>
          <cell r="AB257">
            <v>0</v>
          </cell>
          <cell r="AC257">
            <v>0</v>
          </cell>
          <cell r="AD257">
            <v>0</v>
          </cell>
          <cell r="AE257">
            <v>70</v>
          </cell>
          <cell r="AF257">
            <v>0</v>
          </cell>
          <cell r="AG257">
            <v>1</v>
          </cell>
          <cell r="AH257">
            <v>0</v>
          </cell>
          <cell r="AI257">
            <v>23</v>
          </cell>
          <cell r="AJ257">
            <v>0</v>
          </cell>
          <cell r="AL257">
            <v>0</v>
          </cell>
          <cell r="AM257">
            <v>17</v>
          </cell>
          <cell r="AN257">
            <v>0</v>
          </cell>
          <cell r="AO257">
            <v>0</v>
          </cell>
          <cell r="AP257">
            <v>15</v>
          </cell>
          <cell r="AQ257">
            <v>0</v>
          </cell>
          <cell r="AR257">
            <v>45</v>
          </cell>
          <cell r="AS257">
            <v>39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220</v>
          </cell>
          <cell r="AZ257">
            <v>2</v>
          </cell>
          <cell r="BA257">
            <v>4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 t="str">
            <v>1</v>
          </cell>
          <cell r="BI257" t="str">
            <v>4367421930033884220</v>
          </cell>
          <cell r="BJ257">
            <v>0</v>
          </cell>
          <cell r="BL257">
            <v>38018</v>
          </cell>
          <cell r="BM257">
            <v>37916</v>
          </cell>
          <cell r="BP257">
            <v>0</v>
          </cell>
          <cell r="BQ257">
            <v>0</v>
          </cell>
          <cell r="BR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1</v>
          </cell>
          <cell r="BY257" t="str">
            <v>初中生</v>
          </cell>
          <cell r="BZ257">
            <v>57.4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 t="str">
            <v>341122800209162</v>
          </cell>
          <cell r="CP257">
            <v>29260</v>
          </cell>
          <cell r="CQ257">
            <v>0</v>
          </cell>
          <cell r="CR257">
            <v>0.9</v>
          </cell>
          <cell r="CS257">
            <v>1.1000000000000001</v>
          </cell>
          <cell r="CT257">
            <v>0</v>
          </cell>
          <cell r="CU257">
            <v>0.9</v>
          </cell>
          <cell r="CY257">
            <v>0</v>
          </cell>
          <cell r="DA257" t="str">
            <v>Operator</v>
          </cell>
          <cell r="DB257" t="str">
            <v>0</v>
          </cell>
          <cell r="DE257">
            <v>0</v>
          </cell>
          <cell r="DH257" t="str">
            <v>2</v>
          </cell>
          <cell r="DK257" t="b">
            <v>0</v>
          </cell>
          <cell r="DO257">
            <v>0</v>
          </cell>
          <cell r="DP257">
            <v>0</v>
          </cell>
        </row>
        <row r="258">
          <cell r="A258" t="str">
            <v>T018</v>
          </cell>
          <cell r="B258" t="str">
            <v>王月英</v>
          </cell>
          <cell r="C258" t="str">
            <v>SQXA</v>
          </cell>
          <cell r="D258" t="str">
            <v>加检A组</v>
          </cell>
          <cell r="E258">
            <v>85280</v>
          </cell>
          <cell r="G258" t="str">
            <v>F</v>
          </cell>
          <cell r="H258">
            <v>1</v>
          </cell>
          <cell r="I258" t="str">
            <v>操作工</v>
          </cell>
          <cell r="K258">
            <v>534</v>
          </cell>
          <cell r="L258">
            <v>37987</v>
          </cell>
          <cell r="M258">
            <v>18</v>
          </cell>
          <cell r="N258" t="str">
            <v>工人</v>
          </cell>
          <cell r="O258">
            <v>14</v>
          </cell>
          <cell r="P258">
            <v>1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398</v>
          </cell>
          <cell r="X258">
            <v>0</v>
          </cell>
          <cell r="Y258">
            <v>0</v>
          </cell>
          <cell r="Z258">
            <v>0</v>
          </cell>
          <cell r="AA258">
            <v>1</v>
          </cell>
          <cell r="AB258">
            <v>0</v>
          </cell>
          <cell r="AC258">
            <v>0</v>
          </cell>
          <cell r="AD258">
            <v>0</v>
          </cell>
          <cell r="AE258">
            <v>70</v>
          </cell>
          <cell r="AF258">
            <v>0</v>
          </cell>
          <cell r="AG258">
            <v>1</v>
          </cell>
          <cell r="AH258">
            <v>0</v>
          </cell>
          <cell r="AI258">
            <v>23</v>
          </cell>
          <cell r="AJ258">
            <v>0</v>
          </cell>
          <cell r="AL258">
            <v>9</v>
          </cell>
          <cell r="AM258">
            <v>10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10.77</v>
          </cell>
          <cell r="AV258">
            <v>1.1100000000000001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4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 t="str">
            <v>1</v>
          </cell>
          <cell r="BI258" t="str">
            <v>4367421930033880707</v>
          </cell>
          <cell r="BJ258">
            <v>0</v>
          </cell>
          <cell r="BL258">
            <v>37987</v>
          </cell>
          <cell r="BM258">
            <v>37916</v>
          </cell>
          <cell r="BP258">
            <v>0</v>
          </cell>
          <cell r="BQ258">
            <v>0</v>
          </cell>
          <cell r="BR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1</v>
          </cell>
          <cell r="BY258" t="str">
            <v>初中生</v>
          </cell>
          <cell r="BZ258">
            <v>57.4</v>
          </cell>
          <cell r="CA258">
            <v>0</v>
          </cell>
          <cell r="CB258">
            <v>48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1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 t="str">
            <v>420528198410204742</v>
          </cell>
          <cell r="CP258">
            <v>30975</v>
          </cell>
          <cell r="CQ258">
            <v>0</v>
          </cell>
          <cell r="CR258">
            <v>0.9</v>
          </cell>
          <cell r="CS258">
            <v>1.1000000000000001</v>
          </cell>
          <cell r="CT258">
            <v>0</v>
          </cell>
          <cell r="CU258">
            <v>0.9</v>
          </cell>
          <cell r="CY258">
            <v>0</v>
          </cell>
          <cell r="DA258" t="str">
            <v>Operator</v>
          </cell>
          <cell r="DB258" t="str">
            <v>0</v>
          </cell>
          <cell r="DE258">
            <v>0</v>
          </cell>
          <cell r="DH258" t="str">
            <v>1</v>
          </cell>
          <cell r="DK258" t="b">
            <v>1</v>
          </cell>
          <cell r="DO258">
            <v>0</v>
          </cell>
          <cell r="DP258">
            <v>0</v>
          </cell>
        </row>
        <row r="259">
          <cell r="A259" t="str">
            <v>T022</v>
          </cell>
          <cell r="B259" t="str">
            <v>朱少兰</v>
          </cell>
          <cell r="C259" t="str">
            <v>SQJA</v>
          </cell>
          <cell r="D259" t="str">
            <v>加检A组</v>
          </cell>
          <cell r="E259">
            <v>85282</v>
          </cell>
          <cell r="G259" t="str">
            <v>F</v>
          </cell>
          <cell r="H259">
            <v>1</v>
          </cell>
          <cell r="I259" t="str">
            <v>操作工</v>
          </cell>
          <cell r="K259">
            <v>534</v>
          </cell>
          <cell r="L259">
            <v>37987</v>
          </cell>
          <cell r="M259">
            <v>18</v>
          </cell>
          <cell r="N259" t="str">
            <v>工人</v>
          </cell>
          <cell r="O259">
            <v>14</v>
          </cell>
          <cell r="P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398</v>
          </cell>
          <cell r="X259">
            <v>0</v>
          </cell>
          <cell r="Y259">
            <v>0</v>
          </cell>
          <cell r="Z259">
            <v>0</v>
          </cell>
          <cell r="AA259">
            <v>1</v>
          </cell>
          <cell r="AB259">
            <v>0</v>
          </cell>
          <cell r="AC259">
            <v>0</v>
          </cell>
          <cell r="AD259">
            <v>0</v>
          </cell>
          <cell r="AE259">
            <v>70</v>
          </cell>
          <cell r="AF259">
            <v>0</v>
          </cell>
          <cell r="AG259">
            <v>1</v>
          </cell>
          <cell r="AH259">
            <v>0</v>
          </cell>
          <cell r="AI259">
            <v>23</v>
          </cell>
          <cell r="AJ259">
            <v>0</v>
          </cell>
          <cell r="AL259">
            <v>5</v>
          </cell>
          <cell r="AM259">
            <v>14</v>
          </cell>
          <cell r="AN259">
            <v>0</v>
          </cell>
          <cell r="AO259">
            <v>0</v>
          </cell>
          <cell r="AP259">
            <v>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27.09</v>
          </cell>
          <cell r="AV259">
            <v>29.67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4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 t="str">
            <v>1</v>
          </cell>
          <cell r="BI259" t="str">
            <v>4367421930034273639</v>
          </cell>
          <cell r="BJ259">
            <v>0</v>
          </cell>
          <cell r="BL259">
            <v>37987</v>
          </cell>
          <cell r="BM259">
            <v>37935</v>
          </cell>
          <cell r="BP259">
            <v>0</v>
          </cell>
          <cell r="BQ259">
            <v>0</v>
          </cell>
          <cell r="BR259">
            <v>0</v>
          </cell>
          <cell r="BT259">
            <v>0</v>
          </cell>
          <cell r="BU259">
            <v>0</v>
          </cell>
          <cell r="BV259">
            <v>32</v>
          </cell>
          <cell r="BW259">
            <v>0</v>
          </cell>
          <cell r="BX259">
            <v>1</v>
          </cell>
          <cell r="BY259" t="str">
            <v>初中生</v>
          </cell>
          <cell r="BZ259">
            <v>57.4</v>
          </cell>
          <cell r="CA259">
            <v>0</v>
          </cell>
          <cell r="CB259">
            <v>48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1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 t="str">
            <v>362427198412140328</v>
          </cell>
          <cell r="CP259">
            <v>31030</v>
          </cell>
          <cell r="CQ259">
            <v>20</v>
          </cell>
          <cell r="CR259">
            <v>0.9</v>
          </cell>
          <cell r="CS259">
            <v>1.1000000000000001</v>
          </cell>
          <cell r="CT259">
            <v>0</v>
          </cell>
          <cell r="CU259">
            <v>0.9</v>
          </cell>
          <cell r="CY259">
            <v>0</v>
          </cell>
          <cell r="DA259" t="str">
            <v>Operator</v>
          </cell>
          <cell r="DB259" t="str">
            <v>0</v>
          </cell>
          <cell r="DE259">
            <v>0</v>
          </cell>
          <cell r="DH259" t="str">
            <v>1</v>
          </cell>
          <cell r="DK259" t="b">
            <v>1</v>
          </cell>
          <cell r="DO259">
            <v>0</v>
          </cell>
          <cell r="DP259">
            <v>0</v>
          </cell>
        </row>
        <row r="260">
          <cell r="A260" t="str">
            <v>T023</v>
          </cell>
          <cell r="B260" t="str">
            <v>高水绸</v>
          </cell>
          <cell r="C260" t="str">
            <v>SQJB</v>
          </cell>
          <cell r="D260" t="str">
            <v>加检B组</v>
          </cell>
          <cell r="E260">
            <v>85283</v>
          </cell>
          <cell r="G260" t="str">
            <v>F</v>
          </cell>
          <cell r="H260">
            <v>1</v>
          </cell>
          <cell r="I260" t="str">
            <v>操作工</v>
          </cell>
          <cell r="K260">
            <v>534</v>
          </cell>
          <cell r="L260">
            <v>37987</v>
          </cell>
          <cell r="M260">
            <v>18</v>
          </cell>
          <cell r="N260" t="str">
            <v>工人</v>
          </cell>
          <cell r="O260">
            <v>14</v>
          </cell>
          <cell r="P260">
            <v>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398</v>
          </cell>
          <cell r="X260">
            <v>0</v>
          </cell>
          <cell r="Y260">
            <v>0</v>
          </cell>
          <cell r="Z260">
            <v>0</v>
          </cell>
          <cell r="AA260">
            <v>1</v>
          </cell>
          <cell r="AB260">
            <v>0</v>
          </cell>
          <cell r="AC260">
            <v>0</v>
          </cell>
          <cell r="AD260">
            <v>0</v>
          </cell>
          <cell r="AE260">
            <v>70</v>
          </cell>
          <cell r="AF260">
            <v>0</v>
          </cell>
          <cell r="AG260">
            <v>1</v>
          </cell>
          <cell r="AH260">
            <v>0</v>
          </cell>
          <cell r="AI260">
            <v>23</v>
          </cell>
          <cell r="AJ260">
            <v>0</v>
          </cell>
          <cell r="AL260">
            <v>15</v>
          </cell>
          <cell r="AM260">
            <v>4</v>
          </cell>
          <cell r="AN260">
            <v>0</v>
          </cell>
          <cell r="AO260">
            <v>0</v>
          </cell>
          <cell r="AP260">
            <v>5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35.69</v>
          </cell>
          <cell r="AV260">
            <v>12.71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4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 t="str">
            <v>1</v>
          </cell>
          <cell r="BI260" t="str">
            <v>4367421930034272094</v>
          </cell>
          <cell r="BJ260">
            <v>0</v>
          </cell>
          <cell r="BL260">
            <v>37987</v>
          </cell>
          <cell r="BM260">
            <v>37935</v>
          </cell>
          <cell r="BP260">
            <v>0</v>
          </cell>
          <cell r="BQ260">
            <v>0</v>
          </cell>
          <cell r="BR260">
            <v>0</v>
          </cell>
          <cell r="BT260">
            <v>0</v>
          </cell>
          <cell r="BU260">
            <v>0</v>
          </cell>
          <cell r="BV260">
            <v>-3</v>
          </cell>
          <cell r="BW260">
            <v>0</v>
          </cell>
          <cell r="BX260">
            <v>1</v>
          </cell>
          <cell r="BY260" t="str">
            <v>初中生</v>
          </cell>
          <cell r="BZ260">
            <v>57.4</v>
          </cell>
          <cell r="CA260">
            <v>0</v>
          </cell>
          <cell r="CB260">
            <v>48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1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 t="str">
            <v>350524740615382</v>
          </cell>
          <cell r="CP260">
            <v>27195</v>
          </cell>
          <cell r="CQ260">
            <v>0</v>
          </cell>
          <cell r="CR260">
            <v>0.9</v>
          </cell>
          <cell r="CS260">
            <v>1.1000000000000001</v>
          </cell>
          <cell r="CT260">
            <v>0</v>
          </cell>
          <cell r="CU260">
            <v>0.9</v>
          </cell>
          <cell r="CY260">
            <v>0</v>
          </cell>
          <cell r="DA260" t="str">
            <v>Operator</v>
          </cell>
          <cell r="DB260" t="str">
            <v>0</v>
          </cell>
          <cell r="DE260">
            <v>0</v>
          </cell>
          <cell r="DH260" t="str">
            <v>1</v>
          </cell>
          <cell r="DK260" t="b">
            <v>0</v>
          </cell>
          <cell r="DO260">
            <v>0</v>
          </cell>
          <cell r="DP260">
            <v>0</v>
          </cell>
        </row>
        <row r="261">
          <cell r="A261" t="str">
            <v>T035</v>
          </cell>
          <cell r="B261" t="str">
            <v>何小庆</v>
          </cell>
          <cell r="C261" t="str">
            <v>SYF0</v>
          </cell>
          <cell r="D261" t="str">
            <v>辅助组</v>
          </cell>
          <cell r="E261">
            <v>85290</v>
          </cell>
          <cell r="G261" t="str">
            <v>F</v>
          </cell>
          <cell r="H261">
            <v>1</v>
          </cell>
          <cell r="I261" t="str">
            <v>操作工</v>
          </cell>
          <cell r="K261">
            <v>534</v>
          </cell>
          <cell r="L261">
            <v>37987</v>
          </cell>
          <cell r="M261">
            <v>18</v>
          </cell>
          <cell r="N261" t="str">
            <v>工人</v>
          </cell>
          <cell r="O261">
            <v>14</v>
          </cell>
          <cell r="P261">
            <v>1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398</v>
          </cell>
          <cell r="X261">
            <v>0</v>
          </cell>
          <cell r="Y261">
            <v>0</v>
          </cell>
          <cell r="Z261">
            <v>0</v>
          </cell>
          <cell r="AA261">
            <v>1</v>
          </cell>
          <cell r="AB261">
            <v>0</v>
          </cell>
          <cell r="AC261">
            <v>0</v>
          </cell>
          <cell r="AD261">
            <v>0</v>
          </cell>
          <cell r="AE261">
            <v>70</v>
          </cell>
          <cell r="AF261">
            <v>0</v>
          </cell>
          <cell r="AG261">
            <v>1</v>
          </cell>
          <cell r="AH261">
            <v>0</v>
          </cell>
          <cell r="AI261">
            <v>23</v>
          </cell>
          <cell r="AJ261">
            <v>0</v>
          </cell>
          <cell r="AL261">
            <v>14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12.5</v>
          </cell>
          <cell r="AR261">
            <v>0</v>
          </cell>
          <cell r="AS261">
            <v>9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133.5</v>
          </cell>
          <cell r="AZ261">
            <v>5</v>
          </cell>
          <cell r="BA261">
            <v>4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 t="str">
            <v>1</v>
          </cell>
          <cell r="BI261" t="str">
            <v>4367421930034370682</v>
          </cell>
          <cell r="BJ261">
            <v>0</v>
          </cell>
          <cell r="BL261">
            <v>37987</v>
          </cell>
          <cell r="BM261">
            <v>37935</v>
          </cell>
          <cell r="BP261">
            <v>0</v>
          </cell>
          <cell r="BQ261">
            <v>0</v>
          </cell>
          <cell r="BR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1</v>
          </cell>
          <cell r="BY261" t="str">
            <v>初中生</v>
          </cell>
          <cell r="BZ261">
            <v>57.4</v>
          </cell>
          <cell r="CA261">
            <v>0</v>
          </cell>
          <cell r="CB261">
            <v>48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 t="str">
            <v>362528198610137527</v>
          </cell>
          <cell r="CP261">
            <v>31698</v>
          </cell>
          <cell r="CQ261">
            <v>0</v>
          </cell>
          <cell r="CR261">
            <v>0.9</v>
          </cell>
          <cell r="CS261">
            <v>1.1000000000000001</v>
          </cell>
          <cell r="CT261">
            <v>0</v>
          </cell>
          <cell r="CU261">
            <v>0.9</v>
          </cell>
          <cell r="CY261">
            <v>0</v>
          </cell>
          <cell r="DA261" t="str">
            <v>Operator</v>
          </cell>
          <cell r="DB261" t="str">
            <v>0</v>
          </cell>
          <cell r="DE261">
            <v>0</v>
          </cell>
          <cell r="DH261" t="str">
            <v>1</v>
          </cell>
          <cell r="DK261" t="b">
            <v>1</v>
          </cell>
          <cell r="DO261">
            <v>0</v>
          </cell>
          <cell r="DP261">
            <v>0</v>
          </cell>
        </row>
        <row r="262">
          <cell r="A262" t="str">
            <v>T034</v>
          </cell>
          <cell r="B262" t="str">
            <v>王柳术</v>
          </cell>
          <cell r="C262" t="str">
            <v>SYYB</v>
          </cell>
          <cell r="D262" t="str">
            <v>印刷B班</v>
          </cell>
          <cell r="E262">
            <v>85289</v>
          </cell>
          <cell r="G262" t="str">
            <v>M</v>
          </cell>
          <cell r="H262">
            <v>1</v>
          </cell>
          <cell r="I262" t="str">
            <v>操作工</v>
          </cell>
          <cell r="K262">
            <v>534</v>
          </cell>
          <cell r="L262">
            <v>37987</v>
          </cell>
          <cell r="M262">
            <v>18</v>
          </cell>
          <cell r="N262" t="str">
            <v>工人</v>
          </cell>
          <cell r="O262">
            <v>14</v>
          </cell>
          <cell r="P262">
            <v>1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398</v>
          </cell>
          <cell r="X262">
            <v>0</v>
          </cell>
          <cell r="Y262">
            <v>0</v>
          </cell>
          <cell r="Z262">
            <v>0</v>
          </cell>
          <cell r="AA262">
            <v>1</v>
          </cell>
          <cell r="AB262">
            <v>0</v>
          </cell>
          <cell r="AC262">
            <v>0</v>
          </cell>
          <cell r="AD262">
            <v>0</v>
          </cell>
          <cell r="AE262">
            <v>70</v>
          </cell>
          <cell r="AF262">
            <v>0</v>
          </cell>
          <cell r="AG262">
            <v>1</v>
          </cell>
          <cell r="AH262">
            <v>0</v>
          </cell>
          <cell r="AI262">
            <v>23</v>
          </cell>
          <cell r="AJ262">
            <v>0</v>
          </cell>
          <cell r="AL262">
            <v>17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33</v>
          </cell>
          <cell r="AR262">
            <v>0</v>
          </cell>
          <cell r="AS262">
            <v>25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194</v>
          </cell>
          <cell r="AZ262">
            <v>2</v>
          </cell>
          <cell r="BA262">
            <v>4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 t="str">
            <v>1</v>
          </cell>
          <cell r="BI262" t="str">
            <v>4367421930032384321</v>
          </cell>
          <cell r="BJ262">
            <v>0</v>
          </cell>
          <cell r="BL262">
            <v>37987</v>
          </cell>
          <cell r="BM262">
            <v>37935</v>
          </cell>
          <cell r="BP262">
            <v>0</v>
          </cell>
          <cell r="BQ262">
            <v>0</v>
          </cell>
          <cell r="BR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1</v>
          </cell>
          <cell r="BY262" t="str">
            <v>初中生</v>
          </cell>
          <cell r="BZ262">
            <v>57.4</v>
          </cell>
          <cell r="CA262">
            <v>0</v>
          </cell>
          <cell r="CB262">
            <v>48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 t="str">
            <v>360222198109232110</v>
          </cell>
          <cell r="CP262">
            <v>29852</v>
          </cell>
          <cell r="CQ262">
            <v>0</v>
          </cell>
          <cell r="CR262">
            <v>0.9</v>
          </cell>
          <cell r="CS262">
            <v>1.1000000000000001</v>
          </cell>
          <cell r="CT262">
            <v>0</v>
          </cell>
          <cell r="CU262">
            <v>0.9</v>
          </cell>
          <cell r="CY262">
            <v>0</v>
          </cell>
          <cell r="DA262" t="str">
            <v>Operator</v>
          </cell>
          <cell r="DB262" t="str">
            <v>0</v>
          </cell>
          <cell r="DE262">
            <v>0</v>
          </cell>
          <cell r="DH262" t="str">
            <v>1</v>
          </cell>
          <cell r="DK262" t="b">
            <v>1</v>
          </cell>
          <cell r="DO262">
            <v>0</v>
          </cell>
          <cell r="DP262">
            <v>0</v>
          </cell>
        </row>
        <row r="263">
          <cell r="A263" t="str">
            <v>T031</v>
          </cell>
          <cell r="B263" t="str">
            <v>彭玲</v>
          </cell>
          <cell r="C263" t="str">
            <v>SYQB</v>
          </cell>
          <cell r="D263" t="str">
            <v>印前检B班</v>
          </cell>
          <cell r="E263">
            <v>85287</v>
          </cell>
          <cell r="G263" t="str">
            <v>F</v>
          </cell>
          <cell r="H263">
            <v>1</v>
          </cell>
          <cell r="I263" t="str">
            <v>操作工</v>
          </cell>
          <cell r="K263">
            <v>534</v>
          </cell>
          <cell r="L263">
            <v>37987</v>
          </cell>
          <cell r="M263">
            <v>18</v>
          </cell>
          <cell r="N263" t="str">
            <v>工人</v>
          </cell>
          <cell r="O263">
            <v>14</v>
          </cell>
          <cell r="P263">
            <v>1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398</v>
          </cell>
          <cell r="X263">
            <v>0</v>
          </cell>
          <cell r="Y263">
            <v>0</v>
          </cell>
          <cell r="Z263">
            <v>0</v>
          </cell>
          <cell r="AA263">
            <v>1</v>
          </cell>
          <cell r="AB263">
            <v>0</v>
          </cell>
          <cell r="AC263">
            <v>0</v>
          </cell>
          <cell r="AD263">
            <v>0</v>
          </cell>
          <cell r="AE263">
            <v>70</v>
          </cell>
          <cell r="AF263">
            <v>0</v>
          </cell>
          <cell r="AG263">
            <v>1</v>
          </cell>
          <cell r="AH263">
            <v>0</v>
          </cell>
          <cell r="AI263">
            <v>23</v>
          </cell>
          <cell r="AJ263">
            <v>0</v>
          </cell>
          <cell r="AL263">
            <v>0</v>
          </cell>
          <cell r="AM263">
            <v>17</v>
          </cell>
          <cell r="AN263">
            <v>0</v>
          </cell>
          <cell r="AO263">
            <v>0</v>
          </cell>
          <cell r="AP263">
            <v>16</v>
          </cell>
          <cell r="AQ263">
            <v>0</v>
          </cell>
          <cell r="AR263">
            <v>48</v>
          </cell>
          <cell r="AS263">
            <v>37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221</v>
          </cell>
          <cell r="AZ263">
            <v>2</v>
          </cell>
          <cell r="BA263">
            <v>4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 t="str">
            <v>1</v>
          </cell>
          <cell r="BI263" t="str">
            <v>4367421930034270361</v>
          </cell>
          <cell r="BJ263">
            <v>0</v>
          </cell>
          <cell r="BL263">
            <v>37987</v>
          </cell>
          <cell r="BM263">
            <v>37935</v>
          </cell>
          <cell r="BP263">
            <v>0</v>
          </cell>
          <cell r="BQ263">
            <v>0</v>
          </cell>
          <cell r="BR263">
            <v>0</v>
          </cell>
          <cell r="BT263">
            <v>0</v>
          </cell>
          <cell r="BU263">
            <v>0</v>
          </cell>
          <cell r="BV263">
            <v>10</v>
          </cell>
          <cell r="BW263">
            <v>0</v>
          </cell>
          <cell r="BX263">
            <v>1</v>
          </cell>
          <cell r="BY263" t="str">
            <v>初中生</v>
          </cell>
          <cell r="BZ263">
            <v>57.4</v>
          </cell>
          <cell r="CA263">
            <v>0</v>
          </cell>
          <cell r="CB263">
            <v>48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1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 t="str">
            <v>362528198506016522</v>
          </cell>
          <cell r="CP263">
            <v>31199</v>
          </cell>
          <cell r="CQ263">
            <v>0</v>
          </cell>
          <cell r="CR263">
            <v>0.9</v>
          </cell>
          <cell r="CS263">
            <v>1.1000000000000001</v>
          </cell>
          <cell r="CT263">
            <v>0</v>
          </cell>
          <cell r="CU263">
            <v>0.9</v>
          </cell>
          <cell r="CY263">
            <v>0</v>
          </cell>
          <cell r="DA263" t="str">
            <v>Operator</v>
          </cell>
          <cell r="DB263" t="str">
            <v>0</v>
          </cell>
          <cell r="DE263">
            <v>0</v>
          </cell>
          <cell r="DH263" t="str">
            <v>1</v>
          </cell>
          <cell r="DK263" t="b">
            <v>0</v>
          </cell>
          <cell r="DO263">
            <v>0</v>
          </cell>
          <cell r="DP263">
            <v>0</v>
          </cell>
        </row>
        <row r="264">
          <cell r="A264" t="str">
            <v>T025</v>
          </cell>
          <cell r="B264" t="str">
            <v>陈碧英</v>
          </cell>
          <cell r="C264" t="str">
            <v>SB0B</v>
          </cell>
          <cell r="D264" t="str">
            <v>备料B组</v>
          </cell>
          <cell r="E264">
            <v>85284</v>
          </cell>
          <cell r="G264" t="str">
            <v>F</v>
          </cell>
          <cell r="H264">
            <v>1</v>
          </cell>
          <cell r="I264" t="str">
            <v>操作工</v>
          </cell>
          <cell r="K264">
            <v>534</v>
          </cell>
          <cell r="L264">
            <v>37987</v>
          </cell>
          <cell r="M264">
            <v>18</v>
          </cell>
          <cell r="N264" t="str">
            <v>工人</v>
          </cell>
          <cell r="O264">
            <v>14</v>
          </cell>
          <cell r="P264">
            <v>1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398</v>
          </cell>
          <cell r="X264">
            <v>0</v>
          </cell>
          <cell r="Y264">
            <v>0</v>
          </cell>
          <cell r="Z264">
            <v>0</v>
          </cell>
          <cell r="AA264">
            <v>1</v>
          </cell>
          <cell r="AB264">
            <v>0</v>
          </cell>
          <cell r="AC264">
            <v>0</v>
          </cell>
          <cell r="AD264">
            <v>0</v>
          </cell>
          <cell r="AE264">
            <v>70</v>
          </cell>
          <cell r="AF264">
            <v>1</v>
          </cell>
          <cell r="AG264">
            <v>1</v>
          </cell>
          <cell r="AH264">
            <v>0</v>
          </cell>
          <cell r="AI264">
            <v>23</v>
          </cell>
          <cell r="AJ264">
            <v>0</v>
          </cell>
          <cell r="AL264">
            <v>10.5</v>
          </cell>
          <cell r="AM264">
            <v>8</v>
          </cell>
          <cell r="AN264">
            <v>0</v>
          </cell>
          <cell r="AO264">
            <v>0</v>
          </cell>
          <cell r="AP264">
            <v>0</v>
          </cell>
          <cell r="AQ264">
            <v>6</v>
          </cell>
          <cell r="AR264">
            <v>12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166</v>
          </cell>
          <cell r="AZ264">
            <v>0.5</v>
          </cell>
          <cell r="BA264">
            <v>4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 t="str">
            <v>1</v>
          </cell>
          <cell r="BI264" t="str">
            <v>4367421930034270387</v>
          </cell>
          <cell r="BJ264">
            <v>0</v>
          </cell>
          <cell r="BL264">
            <v>37987</v>
          </cell>
          <cell r="BM264">
            <v>37935</v>
          </cell>
          <cell r="BP264">
            <v>0</v>
          </cell>
          <cell r="BQ264">
            <v>0</v>
          </cell>
          <cell r="BR264">
            <v>0</v>
          </cell>
          <cell r="BT264">
            <v>0</v>
          </cell>
          <cell r="BU264">
            <v>0</v>
          </cell>
          <cell r="BV264">
            <v>20.2</v>
          </cell>
          <cell r="BW264">
            <v>0</v>
          </cell>
          <cell r="BX264">
            <v>1</v>
          </cell>
          <cell r="BY264" t="str">
            <v>初中生</v>
          </cell>
          <cell r="BZ264">
            <v>57.4</v>
          </cell>
          <cell r="CA264">
            <v>0</v>
          </cell>
          <cell r="CB264">
            <v>48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 t="str">
            <v>350521198401037046</v>
          </cell>
          <cell r="CP264">
            <v>30684</v>
          </cell>
          <cell r="CQ264">
            <v>0</v>
          </cell>
          <cell r="CR264">
            <v>0.9</v>
          </cell>
          <cell r="CS264">
            <v>1.1000000000000001</v>
          </cell>
          <cell r="CT264">
            <v>0</v>
          </cell>
          <cell r="CU264">
            <v>0.9</v>
          </cell>
          <cell r="CY264">
            <v>0</v>
          </cell>
          <cell r="DA264" t="str">
            <v>Operator</v>
          </cell>
          <cell r="DB264" t="str">
            <v>0</v>
          </cell>
          <cell r="DE264">
            <v>0</v>
          </cell>
          <cell r="DH264" t="str">
            <v>1</v>
          </cell>
          <cell r="DK264" t="b">
            <v>0</v>
          </cell>
          <cell r="DO264">
            <v>0</v>
          </cell>
          <cell r="DP264">
            <v>0</v>
          </cell>
        </row>
        <row r="265">
          <cell r="A265" t="str">
            <v>T014</v>
          </cell>
          <cell r="B265" t="str">
            <v>柴书波</v>
          </cell>
          <cell r="C265" t="str">
            <v>SMYB</v>
          </cell>
          <cell r="D265" t="str">
            <v>油压B组</v>
          </cell>
          <cell r="E265">
            <v>85278</v>
          </cell>
          <cell r="G265" t="str">
            <v>M</v>
          </cell>
          <cell r="H265">
            <v>1</v>
          </cell>
          <cell r="I265" t="str">
            <v>操作工</v>
          </cell>
          <cell r="K265">
            <v>534</v>
          </cell>
          <cell r="L265">
            <v>37987</v>
          </cell>
          <cell r="M265">
            <v>18</v>
          </cell>
          <cell r="N265" t="str">
            <v>工人</v>
          </cell>
          <cell r="O265">
            <v>14</v>
          </cell>
          <cell r="P265">
            <v>3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398</v>
          </cell>
          <cell r="X265">
            <v>0</v>
          </cell>
          <cell r="Y265">
            <v>0</v>
          </cell>
          <cell r="Z265">
            <v>0</v>
          </cell>
          <cell r="AA265">
            <v>1</v>
          </cell>
          <cell r="AB265">
            <v>0</v>
          </cell>
          <cell r="AC265">
            <v>0</v>
          </cell>
          <cell r="AD265">
            <v>0</v>
          </cell>
          <cell r="AE265">
            <v>70</v>
          </cell>
          <cell r="AF265">
            <v>0</v>
          </cell>
          <cell r="AG265">
            <v>1</v>
          </cell>
          <cell r="AH265">
            <v>0</v>
          </cell>
          <cell r="AI265">
            <v>23</v>
          </cell>
          <cell r="AJ265">
            <v>0</v>
          </cell>
          <cell r="AL265">
            <v>4</v>
          </cell>
          <cell r="AM265">
            <v>12</v>
          </cell>
          <cell r="AN265">
            <v>0</v>
          </cell>
          <cell r="AO265">
            <v>0</v>
          </cell>
          <cell r="AP265">
            <v>7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61.27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3</v>
          </cell>
          <cell r="BA265">
            <v>4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 t="str">
            <v>1</v>
          </cell>
          <cell r="BI265" t="str">
            <v>4367421930034271450</v>
          </cell>
          <cell r="BJ265">
            <v>0</v>
          </cell>
          <cell r="BL265">
            <v>37987</v>
          </cell>
          <cell r="BM265">
            <v>37935</v>
          </cell>
          <cell r="BP265">
            <v>0</v>
          </cell>
          <cell r="BQ265">
            <v>0</v>
          </cell>
          <cell r="BR265">
            <v>0</v>
          </cell>
          <cell r="BT265">
            <v>0</v>
          </cell>
          <cell r="BU265">
            <v>0</v>
          </cell>
          <cell r="BV265">
            <v>14.33</v>
          </cell>
          <cell r="BW265">
            <v>0</v>
          </cell>
          <cell r="BX265">
            <v>1</v>
          </cell>
          <cell r="BY265" t="str">
            <v>初中生</v>
          </cell>
          <cell r="BZ265">
            <v>57.4</v>
          </cell>
          <cell r="CA265">
            <v>0</v>
          </cell>
          <cell r="CB265">
            <v>48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1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 t="str">
            <v>42068319840807781X</v>
          </cell>
          <cell r="CP265">
            <v>30901</v>
          </cell>
          <cell r="CQ265">
            <v>0</v>
          </cell>
          <cell r="CR265">
            <v>0.9</v>
          </cell>
          <cell r="CS265">
            <v>1.1000000000000001</v>
          </cell>
          <cell r="CT265">
            <v>0</v>
          </cell>
          <cell r="CU265">
            <v>0.9</v>
          </cell>
          <cell r="CY265">
            <v>0</v>
          </cell>
          <cell r="DA265" t="str">
            <v>Operator</v>
          </cell>
          <cell r="DB265" t="str">
            <v>0</v>
          </cell>
          <cell r="DE265">
            <v>0</v>
          </cell>
          <cell r="DH265" t="str">
            <v>1</v>
          </cell>
          <cell r="DK265" t="b">
            <v>1</v>
          </cell>
          <cell r="DO265">
            <v>0</v>
          </cell>
          <cell r="DP265">
            <v>0</v>
          </cell>
        </row>
        <row r="266">
          <cell r="A266" t="str">
            <v>S375</v>
          </cell>
          <cell r="B266" t="str">
            <v>杨建明</v>
          </cell>
          <cell r="C266" t="str">
            <v>SMYA</v>
          </cell>
          <cell r="D266" t="str">
            <v>油压A组</v>
          </cell>
          <cell r="E266">
            <v>85265</v>
          </cell>
          <cell r="G266" t="str">
            <v>M</v>
          </cell>
          <cell r="H266">
            <v>1</v>
          </cell>
          <cell r="I266" t="str">
            <v>操作工</v>
          </cell>
          <cell r="K266">
            <v>534</v>
          </cell>
          <cell r="L266">
            <v>37956</v>
          </cell>
          <cell r="M266">
            <v>18</v>
          </cell>
          <cell r="N266" t="str">
            <v>工人</v>
          </cell>
          <cell r="O266">
            <v>14</v>
          </cell>
          <cell r="P266">
            <v>1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398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0</v>
          </cell>
          <cell r="AC266">
            <v>0</v>
          </cell>
          <cell r="AD266">
            <v>0</v>
          </cell>
          <cell r="AE266">
            <v>70</v>
          </cell>
          <cell r="AF266">
            <v>0</v>
          </cell>
          <cell r="AG266">
            <v>1</v>
          </cell>
          <cell r="AH266">
            <v>0</v>
          </cell>
          <cell r="AI266">
            <v>23</v>
          </cell>
          <cell r="AJ266">
            <v>0</v>
          </cell>
          <cell r="AL266">
            <v>11</v>
          </cell>
          <cell r="AM266">
            <v>4</v>
          </cell>
          <cell r="AN266">
            <v>0</v>
          </cell>
          <cell r="AO266">
            <v>0</v>
          </cell>
          <cell r="AP266">
            <v>8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28.1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3.5</v>
          </cell>
          <cell r="BA266">
            <v>4.5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 t="str">
            <v>1</v>
          </cell>
          <cell r="BI266" t="str">
            <v>4367421930021347818</v>
          </cell>
          <cell r="BJ266">
            <v>0</v>
          </cell>
          <cell r="BM266">
            <v>37935</v>
          </cell>
          <cell r="BP266">
            <v>0</v>
          </cell>
          <cell r="BQ266">
            <v>0</v>
          </cell>
          <cell r="BR266">
            <v>0</v>
          </cell>
          <cell r="BT266">
            <v>0</v>
          </cell>
          <cell r="BU266">
            <v>0</v>
          </cell>
          <cell r="BV266">
            <v>-42.03</v>
          </cell>
          <cell r="BW266">
            <v>0</v>
          </cell>
          <cell r="BX266">
            <v>1</v>
          </cell>
          <cell r="BY266" t="str">
            <v>初中生</v>
          </cell>
          <cell r="BZ266">
            <v>57.4</v>
          </cell>
          <cell r="CA266">
            <v>0</v>
          </cell>
          <cell r="CB266">
            <v>95.1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1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 t="str">
            <v>362528197509203513</v>
          </cell>
          <cell r="CP266">
            <v>27657</v>
          </cell>
          <cell r="CQ266">
            <v>0</v>
          </cell>
          <cell r="CR266">
            <v>1</v>
          </cell>
          <cell r="CS266">
            <v>1.1000000000000001</v>
          </cell>
          <cell r="CT266">
            <v>0</v>
          </cell>
          <cell r="CU266">
            <v>1</v>
          </cell>
          <cell r="CY266">
            <v>0</v>
          </cell>
          <cell r="DA266" t="str">
            <v>Operator</v>
          </cell>
          <cell r="DB266" t="str">
            <v>0</v>
          </cell>
          <cell r="DE266">
            <v>0</v>
          </cell>
          <cell r="DH266" t="str">
            <v>1</v>
          </cell>
          <cell r="DK266" t="b">
            <v>1</v>
          </cell>
          <cell r="DO266">
            <v>0</v>
          </cell>
          <cell r="DP266">
            <v>0</v>
          </cell>
        </row>
        <row r="267">
          <cell r="A267" t="str">
            <v>T005</v>
          </cell>
          <cell r="B267" t="str">
            <v>杨思雅</v>
          </cell>
          <cell r="C267" t="str">
            <v>SYYA</v>
          </cell>
          <cell r="D267" t="str">
            <v>印刷A班</v>
          </cell>
          <cell r="E267">
            <v>85277</v>
          </cell>
          <cell r="G267" t="str">
            <v>F</v>
          </cell>
          <cell r="H267">
            <v>1</v>
          </cell>
          <cell r="I267" t="str">
            <v>操作工</v>
          </cell>
          <cell r="K267">
            <v>534</v>
          </cell>
          <cell r="L267">
            <v>37987</v>
          </cell>
          <cell r="M267">
            <v>18</v>
          </cell>
          <cell r="N267" t="str">
            <v>工人</v>
          </cell>
          <cell r="O267">
            <v>14</v>
          </cell>
          <cell r="P267">
            <v>1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398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0</v>
          </cell>
          <cell r="AC267">
            <v>0</v>
          </cell>
          <cell r="AD267">
            <v>0</v>
          </cell>
          <cell r="AE267">
            <v>70</v>
          </cell>
          <cell r="AF267">
            <v>0</v>
          </cell>
          <cell r="AG267">
            <v>2</v>
          </cell>
          <cell r="AH267">
            <v>0</v>
          </cell>
          <cell r="AI267">
            <v>23</v>
          </cell>
          <cell r="AJ267">
            <v>0</v>
          </cell>
          <cell r="AL267">
            <v>17</v>
          </cell>
          <cell r="AM267">
            <v>0</v>
          </cell>
          <cell r="AN267">
            <v>0</v>
          </cell>
          <cell r="AO267">
            <v>0</v>
          </cell>
          <cell r="AP267">
            <v>11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5.34</v>
          </cell>
          <cell r="AV267">
            <v>28.16</v>
          </cell>
          <cell r="AW267">
            <v>0</v>
          </cell>
          <cell r="AX267">
            <v>0</v>
          </cell>
          <cell r="AY267">
            <v>0</v>
          </cell>
          <cell r="AZ267">
            <v>2</v>
          </cell>
          <cell r="BA267">
            <v>4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 t="str">
            <v>1</v>
          </cell>
          <cell r="BI267" t="str">
            <v>4367421930034146975</v>
          </cell>
          <cell r="BJ267">
            <v>0</v>
          </cell>
          <cell r="BL267">
            <v>37987</v>
          </cell>
          <cell r="BM267">
            <v>37936</v>
          </cell>
          <cell r="BP267">
            <v>0</v>
          </cell>
          <cell r="BQ267">
            <v>0</v>
          </cell>
          <cell r="BR267">
            <v>0</v>
          </cell>
          <cell r="BT267">
            <v>0</v>
          </cell>
          <cell r="BU267">
            <v>0</v>
          </cell>
          <cell r="BV267">
            <v>-32</v>
          </cell>
          <cell r="BW267">
            <v>0</v>
          </cell>
          <cell r="BX267">
            <v>1</v>
          </cell>
          <cell r="BY267" t="str">
            <v>初中生</v>
          </cell>
          <cell r="BZ267">
            <v>104.6</v>
          </cell>
          <cell r="CA267">
            <v>0</v>
          </cell>
          <cell r="CB267">
            <v>95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1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 t="str">
            <v>350205198611231043</v>
          </cell>
          <cell r="CP267">
            <v>31739</v>
          </cell>
          <cell r="CQ267">
            <v>0</v>
          </cell>
          <cell r="CR267">
            <v>0.9</v>
          </cell>
          <cell r="CS267">
            <v>1.1000000000000001</v>
          </cell>
          <cell r="CT267">
            <v>0</v>
          </cell>
          <cell r="CU267">
            <v>0.9</v>
          </cell>
          <cell r="CY267">
            <v>0</v>
          </cell>
          <cell r="DA267" t="str">
            <v>Operator</v>
          </cell>
          <cell r="DB267" t="str">
            <v>0</v>
          </cell>
          <cell r="DE267">
            <v>0</v>
          </cell>
          <cell r="DH267" t="str">
            <v>1</v>
          </cell>
          <cell r="DK267" t="b">
            <v>1</v>
          </cell>
          <cell r="DO267">
            <v>0</v>
          </cell>
          <cell r="DP267">
            <v>0</v>
          </cell>
        </row>
        <row r="268">
          <cell r="A268" t="str">
            <v>S366</v>
          </cell>
          <cell r="B268" t="str">
            <v>林秀华</v>
          </cell>
          <cell r="C268" t="str">
            <v>SYYB</v>
          </cell>
          <cell r="D268" t="str">
            <v>印刷B班</v>
          </cell>
          <cell r="E268">
            <v>85263</v>
          </cell>
          <cell r="G268" t="str">
            <v>F</v>
          </cell>
          <cell r="H268">
            <v>1</v>
          </cell>
          <cell r="I268" t="str">
            <v>操作工</v>
          </cell>
          <cell r="K268">
            <v>534</v>
          </cell>
          <cell r="L268">
            <v>37956</v>
          </cell>
          <cell r="M268">
            <v>18</v>
          </cell>
          <cell r="N268" t="str">
            <v>工人</v>
          </cell>
          <cell r="O268">
            <v>14</v>
          </cell>
          <cell r="P268">
            <v>1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398</v>
          </cell>
          <cell r="X268">
            <v>0</v>
          </cell>
          <cell r="Y268">
            <v>0</v>
          </cell>
          <cell r="Z268">
            <v>0</v>
          </cell>
          <cell r="AA268">
            <v>1</v>
          </cell>
          <cell r="AB268">
            <v>0</v>
          </cell>
          <cell r="AC268">
            <v>0</v>
          </cell>
          <cell r="AD268">
            <v>0</v>
          </cell>
          <cell r="AE268">
            <v>70</v>
          </cell>
          <cell r="AF268">
            <v>0</v>
          </cell>
          <cell r="AG268">
            <v>1</v>
          </cell>
          <cell r="AH268">
            <v>0</v>
          </cell>
          <cell r="AI268">
            <v>23</v>
          </cell>
          <cell r="AJ268">
            <v>0</v>
          </cell>
          <cell r="AL268">
            <v>0.5</v>
          </cell>
          <cell r="AM268">
            <v>15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57.76</v>
          </cell>
          <cell r="AV268">
            <v>25.03</v>
          </cell>
          <cell r="AW268">
            <v>0</v>
          </cell>
          <cell r="AX268">
            <v>0</v>
          </cell>
          <cell r="AY268">
            <v>0</v>
          </cell>
          <cell r="AZ268">
            <v>3.5</v>
          </cell>
          <cell r="BA268">
            <v>4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5</v>
          </cell>
          <cell r="BG268">
            <v>0</v>
          </cell>
          <cell r="BH268" t="str">
            <v>1</v>
          </cell>
          <cell r="BI268" t="str">
            <v>4367421930033480151</v>
          </cell>
          <cell r="BJ268">
            <v>0</v>
          </cell>
          <cell r="BM268">
            <v>37936</v>
          </cell>
          <cell r="BP268">
            <v>0</v>
          </cell>
          <cell r="BQ268">
            <v>0</v>
          </cell>
          <cell r="BR268">
            <v>0</v>
          </cell>
          <cell r="BT268">
            <v>0</v>
          </cell>
          <cell r="BU268">
            <v>0</v>
          </cell>
          <cell r="BV268">
            <v>-38</v>
          </cell>
          <cell r="BW268">
            <v>0</v>
          </cell>
          <cell r="BX268">
            <v>1</v>
          </cell>
          <cell r="BY268" t="str">
            <v>初中生</v>
          </cell>
          <cell r="BZ268">
            <v>57.4</v>
          </cell>
          <cell r="CA268">
            <v>0</v>
          </cell>
          <cell r="CB268">
            <v>95.1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1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 t="str">
            <v>350583198407126049</v>
          </cell>
          <cell r="CP268">
            <v>30875</v>
          </cell>
          <cell r="CQ268">
            <v>0</v>
          </cell>
          <cell r="CR268">
            <v>1</v>
          </cell>
          <cell r="CS268">
            <v>1.1000000000000001</v>
          </cell>
          <cell r="CT268">
            <v>0</v>
          </cell>
          <cell r="CU268">
            <v>1</v>
          </cell>
          <cell r="CY268">
            <v>0</v>
          </cell>
          <cell r="DA268" t="str">
            <v>Operator</v>
          </cell>
          <cell r="DB268" t="str">
            <v>0</v>
          </cell>
          <cell r="DE268">
            <v>0</v>
          </cell>
          <cell r="DH268" t="str">
            <v>1</v>
          </cell>
          <cell r="DK268" t="b">
            <v>1</v>
          </cell>
          <cell r="DO268">
            <v>0</v>
          </cell>
          <cell r="DP268">
            <v>0</v>
          </cell>
        </row>
        <row r="269">
          <cell r="A269" t="str">
            <v>T033</v>
          </cell>
          <cell r="B269" t="str">
            <v>胡燕</v>
          </cell>
          <cell r="C269" t="str">
            <v>SYYB</v>
          </cell>
          <cell r="D269" t="str">
            <v>印刷B班</v>
          </cell>
          <cell r="E269">
            <v>85288</v>
          </cell>
          <cell r="G269" t="str">
            <v>F</v>
          </cell>
          <cell r="H269">
            <v>1</v>
          </cell>
          <cell r="I269" t="str">
            <v>操作工</v>
          </cell>
          <cell r="K269">
            <v>534</v>
          </cell>
          <cell r="L269">
            <v>37987</v>
          </cell>
          <cell r="M269">
            <v>18</v>
          </cell>
          <cell r="N269" t="str">
            <v>工人</v>
          </cell>
          <cell r="O269">
            <v>14</v>
          </cell>
          <cell r="P269">
            <v>1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398</v>
          </cell>
          <cell r="X269">
            <v>0</v>
          </cell>
          <cell r="Y269">
            <v>0</v>
          </cell>
          <cell r="Z269">
            <v>0</v>
          </cell>
          <cell r="AA269">
            <v>1</v>
          </cell>
          <cell r="AB269">
            <v>0</v>
          </cell>
          <cell r="AC269">
            <v>0</v>
          </cell>
          <cell r="AD269">
            <v>0</v>
          </cell>
          <cell r="AE269">
            <v>70</v>
          </cell>
          <cell r="AF269">
            <v>0</v>
          </cell>
          <cell r="AG269">
            <v>1</v>
          </cell>
          <cell r="AH269">
            <v>0</v>
          </cell>
          <cell r="AI269">
            <v>23</v>
          </cell>
          <cell r="AJ269">
            <v>0</v>
          </cell>
          <cell r="AL269">
            <v>0.5</v>
          </cell>
          <cell r="AM269">
            <v>18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42.85</v>
          </cell>
          <cell r="AV269">
            <v>73.78</v>
          </cell>
          <cell r="AW269">
            <v>0</v>
          </cell>
          <cell r="AX269">
            <v>0</v>
          </cell>
          <cell r="AY269">
            <v>0</v>
          </cell>
          <cell r="AZ269">
            <v>0.5</v>
          </cell>
          <cell r="BA269">
            <v>4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5</v>
          </cell>
          <cell r="BG269">
            <v>0</v>
          </cell>
          <cell r="BH269" t="str">
            <v>1</v>
          </cell>
          <cell r="BI269" t="str">
            <v>4367421930022794729</v>
          </cell>
          <cell r="BJ269">
            <v>0</v>
          </cell>
          <cell r="BL269">
            <v>37987</v>
          </cell>
          <cell r="BM269">
            <v>37936</v>
          </cell>
          <cell r="BP269">
            <v>0</v>
          </cell>
          <cell r="BQ269">
            <v>0</v>
          </cell>
          <cell r="BR269">
            <v>0</v>
          </cell>
          <cell r="BT269">
            <v>0</v>
          </cell>
          <cell r="BU269">
            <v>0</v>
          </cell>
          <cell r="BV269">
            <v>-32</v>
          </cell>
          <cell r="BW269">
            <v>0</v>
          </cell>
          <cell r="BX269">
            <v>1</v>
          </cell>
          <cell r="BY269" t="str">
            <v>初中生</v>
          </cell>
          <cell r="BZ269">
            <v>57.4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1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 t="str">
            <v>340121198510268501</v>
          </cell>
          <cell r="CP269">
            <v>31346</v>
          </cell>
          <cell r="CQ269">
            <v>0</v>
          </cell>
          <cell r="CR269">
            <v>0.9</v>
          </cell>
          <cell r="CS269">
            <v>1.1000000000000001</v>
          </cell>
          <cell r="CT269">
            <v>0</v>
          </cell>
          <cell r="CU269">
            <v>0.9</v>
          </cell>
          <cell r="CY269">
            <v>0</v>
          </cell>
          <cell r="DA269" t="str">
            <v>Operator</v>
          </cell>
          <cell r="DB269" t="str">
            <v>0</v>
          </cell>
          <cell r="DE269">
            <v>0</v>
          </cell>
          <cell r="DH269" t="str">
            <v>1</v>
          </cell>
          <cell r="DK269" t="b">
            <v>1</v>
          </cell>
          <cell r="DO269">
            <v>0</v>
          </cell>
          <cell r="DP269">
            <v>0</v>
          </cell>
        </row>
        <row r="270">
          <cell r="A270" t="str">
            <v>T020</v>
          </cell>
          <cell r="B270" t="str">
            <v>吴水秀</v>
          </cell>
          <cell r="C270" t="str">
            <v>SQJB</v>
          </cell>
          <cell r="D270" t="str">
            <v>加检B组</v>
          </cell>
          <cell r="E270">
            <v>85281</v>
          </cell>
          <cell r="G270" t="str">
            <v>F</v>
          </cell>
          <cell r="H270">
            <v>1</v>
          </cell>
          <cell r="I270" t="str">
            <v>操作工</v>
          </cell>
          <cell r="K270">
            <v>534</v>
          </cell>
          <cell r="L270">
            <v>37987</v>
          </cell>
          <cell r="M270">
            <v>18</v>
          </cell>
          <cell r="N270" t="str">
            <v>工人</v>
          </cell>
          <cell r="O270">
            <v>14</v>
          </cell>
          <cell r="P270">
            <v>1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398</v>
          </cell>
          <cell r="X270">
            <v>0</v>
          </cell>
          <cell r="Y270">
            <v>0</v>
          </cell>
          <cell r="Z270">
            <v>0</v>
          </cell>
          <cell r="AA270">
            <v>1</v>
          </cell>
          <cell r="AB270">
            <v>0</v>
          </cell>
          <cell r="AC270">
            <v>0</v>
          </cell>
          <cell r="AD270">
            <v>0</v>
          </cell>
          <cell r="AE270">
            <v>70</v>
          </cell>
          <cell r="AF270">
            <v>0</v>
          </cell>
          <cell r="AG270">
            <v>1</v>
          </cell>
          <cell r="AH270">
            <v>0</v>
          </cell>
          <cell r="AI270">
            <v>23</v>
          </cell>
          <cell r="AJ270">
            <v>0</v>
          </cell>
          <cell r="AL270">
            <v>15</v>
          </cell>
          <cell r="AM270">
            <v>4</v>
          </cell>
          <cell r="AN270">
            <v>0</v>
          </cell>
          <cell r="AO270">
            <v>0</v>
          </cell>
          <cell r="AP270">
            <v>4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38.82</v>
          </cell>
          <cell r="AV270">
            <v>34.24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4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 t="str">
            <v>1</v>
          </cell>
          <cell r="BI270" t="str">
            <v>4367421930034145787</v>
          </cell>
          <cell r="BJ270">
            <v>0</v>
          </cell>
          <cell r="BL270">
            <v>37987</v>
          </cell>
          <cell r="BM270">
            <v>37936</v>
          </cell>
          <cell r="BP270">
            <v>0</v>
          </cell>
          <cell r="BQ270">
            <v>0</v>
          </cell>
          <cell r="BR270">
            <v>0</v>
          </cell>
          <cell r="BT270">
            <v>0</v>
          </cell>
          <cell r="BU270">
            <v>0</v>
          </cell>
          <cell r="BV270">
            <v>45</v>
          </cell>
          <cell r="BW270">
            <v>0</v>
          </cell>
          <cell r="BX270">
            <v>1</v>
          </cell>
          <cell r="BY270" t="str">
            <v>初中生</v>
          </cell>
          <cell r="BZ270">
            <v>57.4</v>
          </cell>
          <cell r="CA270">
            <v>0</v>
          </cell>
          <cell r="CB270">
            <v>48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1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 t="str">
            <v>350821198610163643</v>
          </cell>
          <cell r="CP270">
            <v>31701</v>
          </cell>
          <cell r="CQ270">
            <v>0</v>
          </cell>
          <cell r="CR270">
            <v>0.9</v>
          </cell>
          <cell r="CS270">
            <v>1.1000000000000001</v>
          </cell>
          <cell r="CT270">
            <v>0</v>
          </cell>
          <cell r="CU270">
            <v>0.9</v>
          </cell>
          <cell r="CY270">
            <v>0</v>
          </cell>
          <cell r="DA270" t="str">
            <v>Operator</v>
          </cell>
          <cell r="DB270" t="str">
            <v>0</v>
          </cell>
          <cell r="DE270">
            <v>0</v>
          </cell>
          <cell r="DH270" t="str">
            <v>1</v>
          </cell>
          <cell r="DK270" t="b">
            <v>1</v>
          </cell>
          <cell r="DO270">
            <v>0</v>
          </cell>
          <cell r="DP270">
            <v>0</v>
          </cell>
        </row>
        <row r="271">
          <cell r="A271" t="str">
            <v>T030</v>
          </cell>
          <cell r="B271" t="str">
            <v>高石治</v>
          </cell>
          <cell r="C271" t="str">
            <v>SYYA</v>
          </cell>
          <cell r="D271" t="str">
            <v>印刷A班</v>
          </cell>
          <cell r="E271">
            <v>85286</v>
          </cell>
          <cell r="G271" t="str">
            <v>F</v>
          </cell>
          <cell r="H271">
            <v>1</v>
          </cell>
          <cell r="I271" t="str">
            <v>操作工</v>
          </cell>
          <cell r="K271">
            <v>534</v>
          </cell>
          <cell r="L271">
            <v>37987</v>
          </cell>
          <cell r="M271">
            <v>18</v>
          </cell>
          <cell r="N271" t="str">
            <v>工人</v>
          </cell>
          <cell r="O271">
            <v>14</v>
          </cell>
          <cell r="P271">
            <v>1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398</v>
          </cell>
          <cell r="X271">
            <v>0</v>
          </cell>
          <cell r="Y271">
            <v>0</v>
          </cell>
          <cell r="Z271">
            <v>0</v>
          </cell>
          <cell r="AA271">
            <v>1</v>
          </cell>
          <cell r="AB271">
            <v>0</v>
          </cell>
          <cell r="AC271">
            <v>0</v>
          </cell>
          <cell r="AD271">
            <v>0</v>
          </cell>
          <cell r="AE271">
            <v>70</v>
          </cell>
          <cell r="AF271">
            <v>0</v>
          </cell>
          <cell r="AG271">
            <v>1</v>
          </cell>
          <cell r="AH271">
            <v>0</v>
          </cell>
          <cell r="AI271">
            <v>23</v>
          </cell>
          <cell r="AJ271">
            <v>0</v>
          </cell>
          <cell r="AL271">
            <v>15</v>
          </cell>
          <cell r="AM271">
            <v>0</v>
          </cell>
          <cell r="AN271">
            <v>0</v>
          </cell>
          <cell r="AO271">
            <v>0</v>
          </cell>
          <cell r="AP271">
            <v>11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9.51</v>
          </cell>
          <cell r="AV271">
            <v>25.01</v>
          </cell>
          <cell r="AW271">
            <v>0</v>
          </cell>
          <cell r="AX271">
            <v>0</v>
          </cell>
          <cell r="AY271">
            <v>0</v>
          </cell>
          <cell r="AZ271">
            <v>4</v>
          </cell>
          <cell r="BA271">
            <v>4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 t="str">
            <v>1</v>
          </cell>
          <cell r="BI271" t="str">
            <v>4367421930034273837</v>
          </cell>
          <cell r="BJ271">
            <v>0</v>
          </cell>
          <cell r="BL271">
            <v>37987</v>
          </cell>
          <cell r="BM271">
            <v>37939</v>
          </cell>
          <cell r="BP271">
            <v>0</v>
          </cell>
          <cell r="BQ271">
            <v>0</v>
          </cell>
          <cell r="BR271">
            <v>0</v>
          </cell>
          <cell r="BT271">
            <v>0</v>
          </cell>
          <cell r="BU271">
            <v>0</v>
          </cell>
          <cell r="BV271">
            <v>-22</v>
          </cell>
          <cell r="BW271">
            <v>0</v>
          </cell>
          <cell r="BX271">
            <v>1</v>
          </cell>
          <cell r="BY271" t="str">
            <v>初中生</v>
          </cell>
          <cell r="BZ271">
            <v>57.4</v>
          </cell>
          <cell r="CA271">
            <v>0</v>
          </cell>
          <cell r="CB271">
            <v>48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1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 t="str">
            <v>350524198703183849</v>
          </cell>
          <cell r="CP271">
            <v>31854</v>
          </cell>
          <cell r="CQ271">
            <v>0</v>
          </cell>
          <cell r="CR271">
            <v>0.9</v>
          </cell>
          <cell r="CS271">
            <v>1.1000000000000001</v>
          </cell>
          <cell r="CT271">
            <v>0</v>
          </cell>
          <cell r="CU271">
            <v>0.9</v>
          </cell>
          <cell r="CY271">
            <v>0</v>
          </cell>
          <cell r="DA271" t="str">
            <v>Operator</v>
          </cell>
          <cell r="DB271" t="str">
            <v>0</v>
          </cell>
          <cell r="DE271">
            <v>0</v>
          </cell>
          <cell r="DH271" t="str">
            <v>1</v>
          </cell>
          <cell r="DK271" t="b">
            <v>0</v>
          </cell>
          <cell r="DO271">
            <v>0</v>
          </cell>
          <cell r="DP271">
            <v>0</v>
          </cell>
        </row>
        <row r="272">
          <cell r="A272" t="str">
            <v>T037</v>
          </cell>
          <cell r="B272" t="str">
            <v>元清秀</v>
          </cell>
          <cell r="C272" t="str">
            <v>SYQA</v>
          </cell>
          <cell r="D272" t="str">
            <v>印前检A班</v>
          </cell>
          <cell r="E272">
            <v>85291</v>
          </cell>
          <cell r="G272" t="str">
            <v>F</v>
          </cell>
          <cell r="H272">
            <v>1</v>
          </cell>
          <cell r="I272" t="str">
            <v>操作工</v>
          </cell>
          <cell r="K272">
            <v>534</v>
          </cell>
          <cell r="L272">
            <v>37987</v>
          </cell>
          <cell r="M272">
            <v>18</v>
          </cell>
          <cell r="N272" t="str">
            <v>工人</v>
          </cell>
          <cell r="O272">
            <v>14</v>
          </cell>
          <cell r="P272">
            <v>1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398</v>
          </cell>
          <cell r="X272">
            <v>0</v>
          </cell>
          <cell r="Y272">
            <v>0</v>
          </cell>
          <cell r="Z272">
            <v>0</v>
          </cell>
          <cell r="AA272">
            <v>1</v>
          </cell>
          <cell r="AB272">
            <v>0</v>
          </cell>
          <cell r="AC272">
            <v>0</v>
          </cell>
          <cell r="AD272">
            <v>0</v>
          </cell>
          <cell r="AE272">
            <v>70</v>
          </cell>
          <cell r="AF272">
            <v>1</v>
          </cell>
          <cell r="AG272">
            <v>1</v>
          </cell>
          <cell r="AH272">
            <v>0</v>
          </cell>
          <cell r="AI272">
            <v>23</v>
          </cell>
          <cell r="AJ272">
            <v>0</v>
          </cell>
          <cell r="AL272">
            <v>19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48</v>
          </cell>
          <cell r="AR272">
            <v>0</v>
          </cell>
          <cell r="AS272">
            <v>66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266</v>
          </cell>
          <cell r="AZ272">
            <v>0</v>
          </cell>
          <cell r="BA272">
            <v>4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 t="str">
            <v>1</v>
          </cell>
          <cell r="BI272" t="str">
            <v>4367421930034273829</v>
          </cell>
          <cell r="BJ272">
            <v>0</v>
          </cell>
          <cell r="BL272">
            <v>37987</v>
          </cell>
          <cell r="BM272">
            <v>37939</v>
          </cell>
          <cell r="BP272">
            <v>0</v>
          </cell>
          <cell r="BQ272">
            <v>0</v>
          </cell>
          <cell r="BR272">
            <v>0</v>
          </cell>
          <cell r="BT272">
            <v>0</v>
          </cell>
          <cell r="BU272">
            <v>0</v>
          </cell>
          <cell r="BV272">
            <v>-32</v>
          </cell>
          <cell r="BW272">
            <v>0</v>
          </cell>
          <cell r="BX272">
            <v>1</v>
          </cell>
          <cell r="BY272" t="str">
            <v>初中生</v>
          </cell>
          <cell r="BZ272">
            <v>57.4</v>
          </cell>
          <cell r="CA272">
            <v>0</v>
          </cell>
          <cell r="CB272">
            <v>48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 t="str">
            <v>350723197907212162</v>
          </cell>
          <cell r="CP272">
            <v>29057</v>
          </cell>
          <cell r="CQ272">
            <v>0</v>
          </cell>
          <cell r="CR272">
            <v>0.9</v>
          </cell>
          <cell r="CS272">
            <v>1.1000000000000001</v>
          </cell>
          <cell r="CT272">
            <v>0</v>
          </cell>
          <cell r="CU272">
            <v>0.9</v>
          </cell>
          <cell r="CY272">
            <v>0</v>
          </cell>
          <cell r="DA272" t="str">
            <v>Operator</v>
          </cell>
          <cell r="DB272" t="str">
            <v>0</v>
          </cell>
          <cell r="DE272">
            <v>0</v>
          </cell>
          <cell r="DH272" t="str">
            <v>1</v>
          </cell>
          <cell r="DK272" t="b">
            <v>0</v>
          </cell>
          <cell r="DO272">
            <v>0</v>
          </cell>
          <cell r="DP272">
            <v>0</v>
          </cell>
        </row>
        <row r="273">
          <cell r="A273" t="str">
            <v>T050</v>
          </cell>
          <cell r="B273" t="str">
            <v>熊国敏</v>
          </cell>
          <cell r="C273" t="str">
            <v>SYQB</v>
          </cell>
          <cell r="D273" t="str">
            <v>印前检B班</v>
          </cell>
          <cell r="E273">
            <v>85298</v>
          </cell>
          <cell r="G273" t="str">
            <v>F</v>
          </cell>
          <cell r="H273">
            <v>1</v>
          </cell>
          <cell r="I273" t="str">
            <v>操作工</v>
          </cell>
          <cell r="K273">
            <v>534</v>
          </cell>
          <cell r="L273">
            <v>38018</v>
          </cell>
          <cell r="M273">
            <v>18</v>
          </cell>
          <cell r="N273" t="str">
            <v>工人</v>
          </cell>
          <cell r="O273">
            <v>14</v>
          </cell>
          <cell r="P273">
            <v>1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375</v>
          </cell>
          <cell r="X273">
            <v>0</v>
          </cell>
          <cell r="Y273">
            <v>0</v>
          </cell>
          <cell r="Z273">
            <v>0</v>
          </cell>
          <cell r="AA273">
            <v>1</v>
          </cell>
          <cell r="AB273">
            <v>0</v>
          </cell>
          <cell r="AC273">
            <v>0</v>
          </cell>
          <cell r="AD273">
            <v>0</v>
          </cell>
          <cell r="AE273">
            <v>70</v>
          </cell>
          <cell r="AF273">
            <v>0</v>
          </cell>
          <cell r="AG273">
            <v>1</v>
          </cell>
          <cell r="AH273">
            <v>0</v>
          </cell>
          <cell r="AI273">
            <v>23</v>
          </cell>
          <cell r="AJ273">
            <v>0</v>
          </cell>
          <cell r="AL273">
            <v>0</v>
          </cell>
          <cell r="AM273">
            <v>15.5</v>
          </cell>
          <cell r="AN273">
            <v>0</v>
          </cell>
          <cell r="AO273">
            <v>0</v>
          </cell>
          <cell r="AP273">
            <v>13</v>
          </cell>
          <cell r="AQ273">
            <v>0</v>
          </cell>
          <cell r="AR273">
            <v>39</v>
          </cell>
          <cell r="AS273">
            <v>25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188</v>
          </cell>
          <cell r="AZ273">
            <v>3.5</v>
          </cell>
          <cell r="BA273">
            <v>4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 t="str">
            <v>1</v>
          </cell>
          <cell r="BI273" t="str">
            <v>4367421930034272664</v>
          </cell>
          <cell r="BJ273">
            <v>0</v>
          </cell>
          <cell r="BL273">
            <v>38018</v>
          </cell>
          <cell r="BM273">
            <v>37943</v>
          </cell>
          <cell r="BP273">
            <v>0</v>
          </cell>
          <cell r="BQ273">
            <v>0</v>
          </cell>
          <cell r="BR273">
            <v>0</v>
          </cell>
          <cell r="BT273">
            <v>0</v>
          </cell>
          <cell r="BU273">
            <v>0</v>
          </cell>
          <cell r="BV273">
            <v>-57</v>
          </cell>
          <cell r="BW273">
            <v>0</v>
          </cell>
          <cell r="BX273">
            <v>1</v>
          </cell>
          <cell r="BY273" t="str">
            <v>初中生</v>
          </cell>
          <cell r="BZ273">
            <v>57.4</v>
          </cell>
          <cell r="CA273">
            <v>0</v>
          </cell>
          <cell r="CB273">
            <v>48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 t="str">
            <v>413024831210382</v>
          </cell>
          <cell r="CP273">
            <v>30660</v>
          </cell>
          <cell r="CQ273">
            <v>21</v>
          </cell>
          <cell r="CR273">
            <v>0.9</v>
          </cell>
          <cell r="CS273">
            <v>1.1000000000000001</v>
          </cell>
          <cell r="CT273">
            <v>0</v>
          </cell>
          <cell r="CU273">
            <v>0.9</v>
          </cell>
          <cell r="CY273">
            <v>0</v>
          </cell>
          <cell r="DA273" t="str">
            <v>Operator</v>
          </cell>
          <cell r="DB273" t="str">
            <v>0</v>
          </cell>
          <cell r="DE273">
            <v>0</v>
          </cell>
          <cell r="DH273" t="str">
            <v>2</v>
          </cell>
          <cell r="DK273" t="b">
            <v>1</v>
          </cell>
          <cell r="DO273">
            <v>0</v>
          </cell>
          <cell r="DP273">
            <v>0</v>
          </cell>
        </row>
        <row r="274">
          <cell r="A274" t="str">
            <v>T046</v>
          </cell>
          <cell r="B274" t="str">
            <v>许祝盛</v>
          </cell>
          <cell r="C274" t="str">
            <v>SGC0</v>
          </cell>
          <cell r="D274" t="str">
            <v>成品库</v>
          </cell>
          <cell r="E274">
            <v>85295</v>
          </cell>
          <cell r="G274" t="str">
            <v>M</v>
          </cell>
          <cell r="H274">
            <v>1</v>
          </cell>
          <cell r="I274" t="str">
            <v>操作工</v>
          </cell>
          <cell r="K274">
            <v>544</v>
          </cell>
          <cell r="L274">
            <v>38018</v>
          </cell>
          <cell r="M274">
            <v>18</v>
          </cell>
          <cell r="N274" t="str">
            <v>工人</v>
          </cell>
          <cell r="O274">
            <v>14</v>
          </cell>
          <cell r="P274">
            <v>1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375</v>
          </cell>
          <cell r="X274">
            <v>0</v>
          </cell>
          <cell r="Y274">
            <v>0</v>
          </cell>
          <cell r="Z274">
            <v>0</v>
          </cell>
          <cell r="AA274">
            <v>1</v>
          </cell>
          <cell r="AB274">
            <v>0</v>
          </cell>
          <cell r="AC274">
            <v>0</v>
          </cell>
          <cell r="AD274">
            <v>0</v>
          </cell>
          <cell r="AE274">
            <v>70</v>
          </cell>
          <cell r="AF274">
            <v>0</v>
          </cell>
          <cell r="AG274">
            <v>1</v>
          </cell>
          <cell r="AH274">
            <v>0</v>
          </cell>
          <cell r="AI274">
            <v>23</v>
          </cell>
          <cell r="AJ274">
            <v>0</v>
          </cell>
          <cell r="AL274">
            <v>20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12</v>
          </cell>
          <cell r="AR274">
            <v>0</v>
          </cell>
          <cell r="AS274">
            <v>53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225</v>
          </cell>
          <cell r="AZ274">
            <v>0</v>
          </cell>
          <cell r="BA274">
            <v>3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210</v>
          </cell>
          <cell r="BG274">
            <v>0</v>
          </cell>
          <cell r="BH274" t="str">
            <v>1</v>
          </cell>
          <cell r="BI274" t="str">
            <v>4367421930037457007</v>
          </cell>
          <cell r="BJ274">
            <v>0</v>
          </cell>
          <cell r="BL274">
            <v>38018</v>
          </cell>
          <cell r="BM274">
            <v>37943</v>
          </cell>
          <cell r="BP274">
            <v>0</v>
          </cell>
          <cell r="BQ274">
            <v>0</v>
          </cell>
          <cell r="BR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1</v>
          </cell>
          <cell r="BY274" t="str">
            <v>初中生</v>
          </cell>
          <cell r="BZ274">
            <v>57.4</v>
          </cell>
          <cell r="CA274">
            <v>0</v>
          </cell>
          <cell r="CB274">
            <v>48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 t="str">
            <v>350212830814401</v>
          </cell>
          <cell r="CP274">
            <v>30542</v>
          </cell>
          <cell r="CQ274">
            <v>0</v>
          </cell>
          <cell r="CR274">
            <v>0.9</v>
          </cell>
          <cell r="CS274">
            <v>1.1000000000000001</v>
          </cell>
          <cell r="CT274">
            <v>0</v>
          </cell>
          <cell r="CU274">
            <v>0.9</v>
          </cell>
          <cell r="CY274">
            <v>0</v>
          </cell>
          <cell r="DA274" t="str">
            <v>Operator</v>
          </cell>
          <cell r="DB274" t="str">
            <v>0</v>
          </cell>
          <cell r="DE274">
            <v>0</v>
          </cell>
          <cell r="DH274" t="str">
            <v>2</v>
          </cell>
          <cell r="DJ274" t="str">
            <v>1</v>
          </cell>
          <cell r="DK274" t="b">
            <v>0</v>
          </cell>
          <cell r="DO274">
            <v>0</v>
          </cell>
          <cell r="DP274">
            <v>0</v>
          </cell>
        </row>
        <row r="275">
          <cell r="A275" t="str">
            <v>S306</v>
          </cell>
          <cell r="B275" t="str">
            <v>梁亚英</v>
          </cell>
          <cell r="C275" t="str">
            <v>SYYA</v>
          </cell>
          <cell r="D275" t="str">
            <v>印刷A班</v>
          </cell>
          <cell r="E275">
            <v>85248</v>
          </cell>
          <cell r="G275" t="str">
            <v>F</v>
          </cell>
          <cell r="H275">
            <v>1</v>
          </cell>
          <cell r="I275" t="str">
            <v>操作工</v>
          </cell>
          <cell r="K275">
            <v>480</v>
          </cell>
          <cell r="L275">
            <v>37944</v>
          </cell>
          <cell r="M275">
            <v>18</v>
          </cell>
          <cell r="N275" t="str">
            <v>工人</v>
          </cell>
          <cell r="O275">
            <v>14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380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70</v>
          </cell>
          <cell r="AF275">
            <v>0</v>
          </cell>
          <cell r="AG275">
            <v>1</v>
          </cell>
          <cell r="AH275">
            <v>0</v>
          </cell>
          <cell r="AI275">
            <v>23</v>
          </cell>
          <cell r="AJ275">
            <v>0</v>
          </cell>
          <cell r="AL275">
            <v>18</v>
          </cell>
          <cell r="AM275">
            <v>0</v>
          </cell>
          <cell r="AN275">
            <v>0</v>
          </cell>
          <cell r="AO275">
            <v>0</v>
          </cell>
          <cell r="AP275">
            <v>16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69.099999999999994</v>
          </cell>
          <cell r="AV275">
            <v>70.92</v>
          </cell>
          <cell r="AW275">
            <v>0</v>
          </cell>
          <cell r="AX275">
            <v>0</v>
          </cell>
          <cell r="AY275">
            <v>0</v>
          </cell>
          <cell r="AZ275">
            <v>1</v>
          </cell>
          <cell r="BA275">
            <v>4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 t="str">
            <v>1</v>
          </cell>
          <cell r="BI275" t="str">
            <v>4367421930034272946</v>
          </cell>
          <cell r="BJ275">
            <v>0</v>
          </cell>
          <cell r="BM275">
            <v>37951</v>
          </cell>
          <cell r="BP275">
            <v>0</v>
          </cell>
          <cell r="BQ275">
            <v>0</v>
          </cell>
          <cell r="BR275">
            <v>0</v>
          </cell>
          <cell r="BT275">
            <v>0</v>
          </cell>
          <cell r="BU275">
            <v>0</v>
          </cell>
          <cell r="BV275">
            <v>-23</v>
          </cell>
          <cell r="BW275">
            <v>0</v>
          </cell>
          <cell r="BX275">
            <v>1</v>
          </cell>
          <cell r="BY275" t="str">
            <v>初中生</v>
          </cell>
          <cell r="BZ275">
            <v>57.4</v>
          </cell>
          <cell r="CA275">
            <v>0</v>
          </cell>
          <cell r="CB275">
            <v>48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1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 t="str">
            <v>350211820923352</v>
          </cell>
          <cell r="CP275">
            <v>30217</v>
          </cell>
          <cell r="CQ275">
            <v>0</v>
          </cell>
          <cell r="CR275">
            <v>1.1000000000000001</v>
          </cell>
          <cell r="CS275">
            <v>1</v>
          </cell>
          <cell r="CT275">
            <v>0</v>
          </cell>
          <cell r="CU275">
            <v>1.1000000000000001</v>
          </cell>
          <cell r="CY275">
            <v>0</v>
          </cell>
          <cell r="DA275" t="str">
            <v>Operator</v>
          </cell>
          <cell r="DB275" t="str">
            <v>0</v>
          </cell>
          <cell r="DE275">
            <v>0</v>
          </cell>
          <cell r="DH275" t="str">
            <v>1</v>
          </cell>
          <cell r="DK275" t="b">
            <v>1</v>
          </cell>
          <cell r="DO275">
            <v>0</v>
          </cell>
          <cell r="DP275">
            <v>0</v>
          </cell>
        </row>
        <row r="276">
          <cell r="A276" t="str">
            <v>S314</v>
          </cell>
          <cell r="B276" t="str">
            <v>曾玉瑞</v>
          </cell>
          <cell r="C276" t="str">
            <v>SB0A</v>
          </cell>
          <cell r="D276" t="str">
            <v>备料A组</v>
          </cell>
          <cell r="E276">
            <v>85251</v>
          </cell>
          <cell r="G276" t="str">
            <v>F</v>
          </cell>
          <cell r="H276">
            <v>1</v>
          </cell>
          <cell r="I276" t="str">
            <v>操作工</v>
          </cell>
          <cell r="K276">
            <v>534</v>
          </cell>
          <cell r="L276">
            <v>37951</v>
          </cell>
          <cell r="M276">
            <v>18</v>
          </cell>
          <cell r="N276" t="str">
            <v>工人</v>
          </cell>
          <cell r="O276">
            <v>14</v>
          </cell>
          <cell r="P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380</v>
          </cell>
          <cell r="X276">
            <v>0</v>
          </cell>
          <cell r="Y276">
            <v>0</v>
          </cell>
          <cell r="Z276">
            <v>0</v>
          </cell>
          <cell r="AA276">
            <v>1</v>
          </cell>
          <cell r="AB276">
            <v>0</v>
          </cell>
          <cell r="AC276">
            <v>0</v>
          </cell>
          <cell r="AD276">
            <v>0</v>
          </cell>
          <cell r="AE276">
            <v>70</v>
          </cell>
          <cell r="AF276">
            <v>0</v>
          </cell>
          <cell r="AG276">
            <v>1</v>
          </cell>
          <cell r="AH276">
            <v>0</v>
          </cell>
          <cell r="AI276">
            <v>23</v>
          </cell>
          <cell r="AJ276">
            <v>0</v>
          </cell>
          <cell r="AL276">
            <v>8</v>
          </cell>
          <cell r="AM276">
            <v>9</v>
          </cell>
          <cell r="AN276">
            <v>0</v>
          </cell>
          <cell r="AO276">
            <v>0</v>
          </cell>
          <cell r="AP276">
            <v>0</v>
          </cell>
          <cell r="AQ276">
            <v>4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140</v>
          </cell>
          <cell r="AZ276">
            <v>0.5</v>
          </cell>
          <cell r="BA276">
            <v>4.5</v>
          </cell>
          <cell r="BB276">
            <v>0</v>
          </cell>
          <cell r="BC276">
            <v>1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 t="str">
            <v>1</v>
          </cell>
          <cell r="BI276" t="str">
            <v>4367421930039172547</v>
          </cell>
          <cell r="BJ276">
            <v>0</v>
          </cell>
          <cell r="BL276">
            <v>38078</v>
          </cell>
          <cell r="BM276">
            <v>37952</v>
          </cell>
          <cell r="BP276">
            <v>0</v>
          </cell>
          <cell r="BQ276">
            <v>0</v>
          </cell>
          <cell r="BR276">
            <v>0</v>
          </cell>
          <cell r="BT276">
            <v>0</v>
          </cell>
          <cell r="BU276">
            <v>0</v>
          </cell>
          <cell r="BV276">
            <v>42.8</v>
          </cell>
          <cell r="BW276">
            <v>0</v>
          </cell>
          <cell r="BX276">
            <v>1</v>
          </cell>
          <cell r="BY276" t="str">
            <v>初中生</v>
          </cell>
          <cell r="BZ276">
            <v>57.4</v>
          </cell>
          <cell r="CA276">
            <v>0</v>
          </cell>
          <cell r="CB276">
            <v>95.1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 t="str">
            <v>350211811205352</v>
          </cell>
          <cell r="CP276">
            <v>29925</v>
          </cell>
          <cell r="CQ276">
            <v>23</v>
          </cell>
          <cell r="CR276">
            <v>1</v>
          </cell>
          <cell r="CS276">
            <v>1</v>
          </cell>
          <cell r="CT276">
            <v>0</v>
          </cell>
          <cell r="CU276">
            <v>1</v>
          </cell>
          <cell r="CY276">
            <v>0</v>
          </cell>
          <cell r="DA276" t="str">
            <v>Operator</v>
          </cell>
          <cell r="DB276" t="str">
            <v>0</v>
          </cell>
          <cell r="DE276">
            <v>0</v>
          </cell>
          <cell r="DH276" t="str">
            <v>2</v>
          </cell>
          <cell r="DK276" t="b">
            <v>1</v>
          </cell>
          <cell r="DO276">
            <v>0</v>
          </cell>
          <cell r="DP276">
            <v>0</v>
          </cell>
        </row>
        <row r="277">
          <cell r="A277" t="str">
            <v>S313</v>
          </cell>
          <cell r="B277" t="str">
            <v>罗时桃</v>
          </cell>
          <cell r="C277" t="str">
            <v>SMYE</v>
          </cell>
          <cell r="D277" t="str">
            <v>油压前检A组</v>
          </cell>
          <cell r="E277">
            <v>85250</v>
          </cell>
          <cell r="G277" t="str">
            <v>F</v>
          </cell>
          <cell r="H277">
            <v>1</v>
          </cell>
          <cell r="I277" t="str">
            <v>操作工</v>
          </cell>
          <cell r="K277">
            <v>534</v>
          </cell>
          <cell r="L277">
            <v>37951</v>
          </cell>
          <cell r="M277">
            <v>18</v>
          </cell>
          <cell r="N277" t="str">
            <v>工人</v>
          </cell>
          <cell r="O277">
            <v>14</v>
          </cell>
          <cell r="P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380</v>
          </cell>
          <cell r="X277">
            <v>0</v>
          </cell>
          <cell r="Y277">
            <v>0</v>
          </cell>
          <cell r="Z277">
            <v>0</v>
          </cell>
          <cell r="AA277">
            <v>1</v>
          </cell>
          <cell r="AB277">
            <v>0</v>
          </cell>
          <cell r="AC277">
            <v>0</v>
          </cell>
          <cell r="AD277">
            <v>0</v>
          </cell>
          <cell r="AE277">
            <v>70</v>
          </cell>
          <cell r="AF277">
            <v>0</v>
          </cell>
          <cell r="AG277">
            <v>1</v>
          </cell>
          <cell r="AH277">
            <v>0</v>
          </cell>
          <cell r="AI277">
            <v>23</v>
          </cell>
          <cell r="AJ277">
            <v>0</v>
          </cell>
          <cell r="AL277">
            <v>8</v>
          </cell>
          <cell r="AM277">
            <v>8</v>
          </cell>
          <cell r="AN277">
            <v>0</v>
          </cell>
          <cell r="AO277">
            <v>0</v>
          </cell>
          <cell r="AP277">
            <v>8</v>
          </cell>
          <cell r="AQ277">
            <v>21</v>
          </cell>
          <cell r="AR277">
            <v>4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153</v>
          </cell>
          <cell r="AZ277">
            <v>2.5</v>
          </cell>
          <cell r="BA277">
            <v>4.5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 t="str">
            <v>1</v>
          </cell>
          <cell r="BI277" t="str">
            <v>4367421930034279669</v>
          </cell>
          <cell r="BJ277">
            <v>0</v>
          </cell>
          <cell r="BL277">
            <v>38078</v>
          </cell>
          <cell r="BM277">
            <v>37952</v>
          </cell>
          <cell r="BP277">
            <v>0</v>
          </cell>
          <cell r="BQ277">
            <v>0</v>
          </cell>
          <cell r="BR277">
            <v>0</v>
          </cell>
          <cell r="BT277">
            <v>0</v>
          </cell>
          <cell r="BU277">
            <v>0</v>
          </cell>
          <cell r="BV277">
            <v>-15</v>
          </cell>
          <cell r="BW277">
            <v>0</v>
          </cell>
          <cell r="BX277">
            <v>1</v>
          </cell>
          <cell r="BY277" t="str">
            <v>初中生</v>
          </cell>
          <cell r="BZ277">
            <v>57.4</v>
          </cell>
          <cell r="CA277">
            <v>0</v>
          </cell>
          <cell r="CB277">
            <v>48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 t="str">
            <v>522226197304052046</v>
          </cell>
          <cell r="CP277">
            <v>26759</v>
          </cell>
          <cell r="CQ277">
            <v>0</v>
          </cell>
          <cell r="CR277">
            <v>1</v>
          </cell>
          <cell r="CS277">
            <v>1</v>
          </cell>
          <cell r="CT277">
            <v>0</v>
          </cell>
          <cell r="CU277">
            <v>1</v>
          </cell>
          <cell r="CY277">
            <v>0</v>
          </cell>
          <cell r="DA277" t="str">
            <v>Operator</v>
          </cell>
          <cell r="DB277" t="str">
            <v>0</v>
          </cell>
          <cell r="DE277">
            <v>0</v>
          </cell>
          <cell r="DH277" t="str">
            <v>2</v>
          </cell>
          <cell r="DK277" t="b">
            <v>0</v>
          </cell>
          <cell r="DO277">
            <v>0</v>
          </cell>
          <cell r="DP277">
            <v>0</v>
          </cell>
        </row>
        <row r="278">
          <cell r="A278" t="str">
            <v>S309</v>
          </cell>
          <cell r="B278" t="str">
            <v>陈桂兰</v>
          </cell>
          <cell r="C278" t="str">
            <v>SQJA</v>
          </cell>
          <cell r="D278" t="str">
            <v>加检A组</v>
          </cell>
          <cell r="E278">
            <v>85249</v>
          </cell>
          <cell r="G278" t="str">
            <v>F</v>
          </cell>
          <cell r="H278">
            <v>1</v>
          </cell>
          <cell r="I278" t="str">
            <v>操作工</v>
          </cell>
          <cell r="K278">
            <v>480</v>
          </cell>
          <cell r="L278">
            <v>37951</v>
          </cell>
          <cell r="M278">
            <v>18</v>
          </cell>
          <cell r="N278" t="str">
            <v>工人</v>
          </cell>
          <cell r="O278">
            <v>14</v>
          </cell>
          <cell r="P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380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70</v>
          </cell>
          <cell r="AF278">
            <v>0</v>
          </cell>
          <cell r="AG278">
            <v>1</v>
          </cell>
          <cell r="AH278">
            <v>0</v>
          </cell>
          <cell r="AI278">
            <v>23</v>
          </cell>
          <cell r="AJ278">
            <v>0</v>
          </cell>
          <cell r="AL278">
            <v>4</v>
          </cell>
          <cell r="AM278">
            <v>12</v>
          </cell>
          <cell r="AN278">
            <v>0</v>
          </cell>
          <cell r="AO278">
            <v>0</v>
          </cell>
          <cell r="AP278">
            <v>2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6.95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3</v>
          </cell>
          <cell r="BA278">
            <v>4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 t="str">
            <v>1</v>
          </cell>
          <cell r="BI278" t="str">
            <v>4367421930034281046</v>
          </cell>
          <cell r="BJ278">
            <v>0</v>
          </cell>
          <cell r="BM278">
            <v>37952</v>
          </cell>
          <cell r="BP278">
            <v>0</v>
          </cell>
          <cell r="BQ278">
            <v>0</v>
          </cell>
          <cell r="BR278">
            <v>0</v>
          </cell>
          <cell r="BT278">
            <v>0</v>
          </cell>
          <cell r="BU278">
            <v>0</v>
          </cell>
          <cell r="BV278">
            <v>16</v>
          </cell>
          <cell r="BW278">
            <v>0</v>
          </cell>
          <cell r="BX278">
            <v>1</v>
          </cell>
          <cell r="BY278" t="str">
            <v>初中生</v>
          </cell>
          <cell r="BZ278">
            <v>57.4</v>
          </cell>
          <cell r="CA278">
            <v>0</v>
          </cell>
          <cell r="CB278">
            <v>48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1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 t="str">
            <v>350881830917202</v>
          </cell>
          <cell r="CP278">
            <v>30576</v>
          </cell>
          <cell r="CQ278">
            <v>0</v>
          </cell>
          <cell r="CR278">
            <v>1</v>
          </cell>
          <cell r="CS278">
            <v>1</v>
          </cell>
          <cell r="CT278">
            <v>0</v>
          </cell>
          <cell r="CU278">
            <v>1</v>
          </cell>
          <cell r="CY278">
            <v>0</v>
          </cell>
          <cell r="DA278" t="str">
            <v>Operator</v>
          </cell>
          <cell r="DB278" t="str">
            <v>0</v>
          </cell>
          <cell r="DE278">
            <v>0</v>
          </cell>
          <cell r="DH278" t="str">
            <v>1</v>
          </cell>
          <cell r="DK278" t="b">
            <v>1</v>
          </cell>
          <cell r="DO278">
            <v>0</v>
          </cell>
          <cell r="DP278">
            <v>0</v>
          </cell>
        </row>
        <row r="279">
          <cell r="A279" t="str">
            <v>S326</v>
          </cell>
          <cell r="B279" t="str">
            <v>章秀忠</v>
          </cell>
          <cell r="C279" t="str">
            <v>SB0A</v>
          </cell>
          <cell r="D279" t="str">
            <v>备料A组</v>
          </cell>
          <cell r="E279">
            <v>85252</v>
          </cell>
          <cell r="G279" t="str">
            <v>M</v>
          </cell>
          <cell r="H279">
            <v>1</v>
          </cell>
          <cell r="I279" t="str">
            <v>操作工</v>
          </cell>
          <cell r="K279">
            <v>534</v>
          </cell>
          <cell r="L279">
            <v>37956</v>
          </cell>
          <cell r="M279">
            <v>18</v>
          </cell>
          <cell r="N279" t="str">
            <v>工人</v>
          </cell>
          <cell r="O279">
            <v>14</v>
          </cell>
          <cell r="P279">
            <v>1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380</v>
          </cell>
          <cell r="X279">
            <v>0</v>
          </cell>
          <cell r="Y279">
            <v>0</v>
          </cell>
          <cell r="Z279">
            <v>0</v>
          </cell>
          <cell r="AA279">
            <v>1</v>
          </cell>
          <cell r="AB279">
            <v>0</v>
          </cell>
          <cell r="AC279">
            <v>0</v>
          </cell>
          <cell r="AD279">
            <v>0</v>
          </cell>
          <cell r="AE279">
            <v>70</v>
          </cell>
          <cell r="AF279">
            <v>0</v>
          </cell>
          <cell r="AG279">
            <v>1</v>
          </cell>
          <cell r="AH279">
            <v>0</v>
          </cell>
          <cell r="AI279">
            <v>23</v>
          </cell>
          <cell r="AJ279">
            <v>0</v>
          </cell>
          <cell r="AL279">
            <v>8</v>
          </cell>
          <cell r="AM279">
            <v>11</v>
          </cell>
          <cell r="AN279">
            <v>0</v>
          </cell>
          <cell r="AO279">
            <v>0</v>
          </cell>
          <cell r="AP279">
            <v>0</v>
          </cell>
          <cell r="AQ279">
            <v>1</v>
          </cell>
          <cell r="AR279">
            <v>0</v>
          </cell>
          <cell r="AS279">
            <v>8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161</v>
          </cell>
          <cell r="AZ279">
            <v>0</v>
          </cell>
          <cell r="BA279">
            <v>4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 t="str">
            <v>1</v>
          </cell>
          <cell r="BI279" t="str">
            <v>4367421930031758863</v>
          </cell>
          <cell r="BJ279">
            <v>0</v>
          </cell>
          <cell r="BL279">
            <v>38078</v>
          </cell>
          <cell r="BM279">
            <v>37965</v>
          </cell>
          <cell r="BP279">
            <v>0</v>
          </cell>
          <cell r="BQ279">
            <v>0</v>
          </cell>
          <cell r="BR279">
            <v>0</v>
          </cell>
          <cell r="BT279">
            <v>0</v>
          </cell>
          <cell r="BU279">
            <v>0</v>
          </cell>
          <cell r="BV279">
            <v>30.6</v>
          </cell>
          <cell r="BW279">
            <v>0</v>
          </cell>
          <cell r="BX279">
            <v>1</v>
          </cell>
          <cell r="BY279" t="str">
            <v>初中生</v>
          </cell>
          <cell r="BZ279">
            <v>57.4</v>
          </cell>
          <cell r="CA279">
            <v>0</v>
          </cell>
          <cell r="CB279">
            <v>95.1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 t="str">
            <v>350722197612213911</v>
          </cell>
          <cell r="CP279">
            <v>28115</v>
          </cell>
          <cell r="CQ279">
            <v>28</v>
          </cell>
          <cell r="CR279">
            <v>1</v>
          </cell>
          <cell r="CS279">
            <v>1</v>
          </cell>
          <cell r="CT279">
            <v>0</v>
          </cell>
          <cell r="CU279">
            <v>1</v>
          </cell>
          <cell r="CY279">
            <v>0</v>
          </cell>
          <cell r="DA279" t="str">
            <v>Operator</v>
          </cell>
          <cell r="DB279" t="str">
            <v>0</v>
          </cell>
          <cell r="DE279">
            <v>0</v>
          </cell>
          <cell r="DH279" t="str">
            <v>2</v>
          </cell>
          <cell r="DK279" t="b">
            <v>1</v>
          </cell>
          <cell r="DO279">
            <v>0</v>
          </cell>
          <cell r="DP279">
            <v>0</v>
          </cell>
        </row>
        <row r="280">
          <cell r="A280" t="str">
            <v>S332</v>
          </cell>
          <cell r="B280" t="str">
            <v>余兰英</v>
          </cell>
          <cell r="C280" t="str">
            <v>SMYE</v>
          </cell>
          <cell r="D280" t="str">
            <v>油压前检A组</v>
          </cell>
          <cell r="E280">
            <v>85255</v>
          </cell>
          <cell r="G280" t="str">
            <v>F</v>
          </cell>
          <cell r="H280">
            <v>1</v>
          </cell>
          <cell r="I280" t="str">
            <v>操作工</v>
          </cell>
          <cell r="K280">
            <v>534</v>
          </cell>
          <cell r="L280">
            <v>37956</v>
          </cell>
          <cell r="M280">
            <v>18</v>
          </cell>
          <cell r="N280" t="str">
            <v>工人</v>
          </cell>
          <cell r="O280">
            <v>14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380</v>
          </cell>
          <cell r="X280">
            <v>0</v>
          </cell>
          <cell r="Y280">
            <v>0</v>
          </cell>
          <cell r="Z280">
            <v>0</v>
          </cell>
          <cell r="AA280">
            <v>1</v>
          </cell>
          <cell r="AB280">
            <v>0</v>
          </cell>
          <cell r="AC280">
            <v>0</v>
          </cell>
          <cell r="AD280">
            <v>0</v>
          </cell>
          <cell r="AE280">
            <v>70</v>
          </cell>
          <cell r="AF280">
            <v>0</v>
          </cell>
          <cell r="AG280">
            <v>1</v>
          </cell>
          <cell r="AH280">
            <v>0</v>
          </cell>
          <cell r="AI280">
            <v>23</v>
          </cell>
          <cell r="AJ280">
            <v>0</v>
          </cell>
          <cell r="AL280">
            <v>10.5</v>
          </cell>
          <cell r="AM280">
            <v>8</v>
          </cell>
          <cell r="AN280">
            <v>0</v>
          </cell>
          <cell r="AO280">
            <v>0</v>
          </cell>
          <cell r="AP280">
            <v>7</v>
          </cell>
          <cell r="AQ280">
            <v>9</v>
          </cell>
          <cell r="AR280">
            <v>21</v>
          </cell>
          <cell r="AS280">
            <v>11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189</v>
          </cell>
          <cell r="AZ280">
            <v>0</v>
          </cell>
          <cell r="BA280">
            <v>4.5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 t="str">
            <v>1</v>
          </cell>
          <cell r="BI280" t="str">
            <v>4367421930002683041</v>
          </cell>
          <cell r="BJ280">
            <v>0</v>
          </cell>
          <cell r="BL280">
            <v>38078</v>
          </cell>
          <cell r="BM280">
            <v>37965</v>
          </cell>
          <cell r="BP280">
            <v>0</v>
          </cell>
          <cell r="BQ280">
            <v>0</v>
          </cell>
          <cell r="BR280">
            <v>0</v>
          </cell>
          <cell r="BT280">
            <v>0</v>
          </cell>
          <cell r="BU280">
            <v>0</v>
          </cell>
          <cell r="BV280">
            <v>20</v>
          </cell>
          <cell r="BW280">
            <v>0</v>
          </cell>
          <cell r="BX280">
            <v>1</v>
          </cell>
          <cell r="BY280" t="str">
            <v>初中生</v>
          </cell>
          <cell r="BZ280">
            <v>57.4</v>
          </cell>
          <cell r="CA280">
            <v>0</v>
          </cell>
          <cell r="CB280">
            <v>95.1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 t="str">
            <v>362131771216172</v>
          </cell>
          <cell r="CP280">
            <v>28475</v>
          </cell>
          <cell r="CQ280">
            <v>27</v>
          </cell>
          <cell r="CR280">
            <v>1</v>
          </cell>
          <cell r="CS280">
            <v>1</v>
          </cell>
          <cell r="CT280">
            <v>0</v>
          </cell>
          <cell r="CU280">
            <v>1</v>
          </cell>
          <cell r="CY280">
            <v>0</v>
          </cell>
          <cell r="DA280" t="str">
            <v>Operator</v>
          </cell>
          <cell r="DB280" t="str">
            <v>0</v>
          </cell>
          <cell r="DE280">
            <v>0</v>
          </cell>
          <cell r="DH280" t="str">
            <v>2</v>
          </cell>
          <cell r="DK280" t="b">
            <v>1</v>
          </cell>
          <cell r="DO280">
            <v>0</v>
          </cell>
          <cell r="DP280">
            <v>0</v>
          </cell>
        </row>
        <row r="281">
          <cell r="A281" t="str">
            <v>S376</v>
          </cell>
          <cell r="B281" t="str">
            <v>王清才</v>
          </cell>
          <cell r="C281" t="str">
            <v>SMYB</v>
          </cell>
          <cell r="D281" t="str">
            <v>油压B组</v>
          </cell>
          <cell r="E281">
            <v>85266</v>
          </cell>
          <cell r="G281" t="str">
            <v>M</v>
          </cell>
          <cell r="H281">
            <v>1</v>
          </cell>
          <cell r="I281" t="str">
            <v>操作工</v>
          </cell>
          <cell r="K281">
            <v>534</v>
          </cell>
          <cell r="L281">
            <v>37957</v>
          </cell>
          <cell r="M281">
            <v>18</v>
          </cell>
          <cell r="N281" t="str">
            <v>工人</v>
          </cell>
          <cell r="O281">
            <v>14</v>
          </cell>
          <cell r="P281">
            <v>1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380</v>
          </cell>
          <cell r="X281">
            <v>0</v>
          </cell>
          <cell r="Y281">
            <v>0</v>
          </cell>
          <cell r="Z281">
            <v>0</v>
          </cell>
          <cell r="AA281">
            <v>1</v>
          </cell>
          <cell r="AB281">
            <v>0</v>
          </cell>
          <cell r="AC281">
            <v>0</v>
          </cell>
          <cell r="AD281">
            <v>0</v>
          </cell>
          <cell r="AE281">
            <v>70</v>
          </cell>
          <cell r="AF281">
            <v>0</v>
          </cell>
          <cell r="AG281">
            <v>1</v>
          </cell>
          <cell r="AH281">
            <v>0</v>
          </cell>
          <cell r="AI281">
            <v>23</v>
          </cell>
          <cell r="AJ281">
            <v>0</v>
          </cell>
          <cell r="AL281">
            <v>3</v>
          </cell>
          <cell r="AM281">
            <v>12</v>
          </cell>
          <cell r="AN281">
            <v>0</v>
          </cell>
          <cell r="AO281">
            <v>0</v>
          </cell>
          <cell r="AP281">
            <v>5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43.13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4</v>
          </cell>
          <cell r="BA281">
            <v>4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 t="str">
            <v>1</v>
          </cell>
          <cell r="BI281" t="str">
            <v>4367421930034377653</v>
          </cell>
          <cell r="BJ281">
            <v>0</v>
          </cell>
          <cell r="BL281">
            <v>38078</v>
          </cell>
          <cell r="BM281">
            <v>37965</v>
          </cell>
          <cell r="BP281">
            <v>0</v>
          </cell>
          <cell r="BQ281">
            <v>0</v>
          </cell>
          <cell r="BR281">
            <v>0</v>
          </cell>
          <cell r="BT281">
            <v>0</v>
          </cell>
          <cell r="BU281">
            <v>0</v>
          </cell>
          <cell r="BV281">
            <v>45.67</v>
          </cell>
          <cell r="BW281">
            <v>0</v>
          </cell>
          <cell r="BX281">
            <v>2</v>
          </cell>
          <cell r="BY281" t="str">
            <v>高中生</v>
          </cell>
          <cell r="BZ281">
            <v>57.4</v>
          </cell>
          <cell r="CA281">
            <v>0</v>
          </cell>
          <cell r="CB281">
            <v>95.1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1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 t="str">
            <v>510229197606235353</v>
          </cell>
          <cell r="CP281">
            <v>27934</v>
          </cell>
          <cell r="CQ281">
            <v>0</v>
          </cell>
          <cell r="CR281">
            <v>1</v>
          </cell>
          <cell r="CS281">
            <v>1</v>
          </cell>
          <cell r="CT281">
            <v>0</v>
          </cell>
          <cell r="CU281">
            <v>1</v>
          </cell>
          <cell r="CY281">
            <v>0</v>
          </cell>
          <cell r="DA281" t="str">
            <v>Operator</v>
          </cell>
          <cell r="DB281" t="str">
            <v>0</v>
          </cell>
          <cell r="DE281">
            <v>0</v>
          </cell>
          <cell r="DH281" t="str">
            <v>2</v>
          </cell>
          <cell r="DK281" t="b">
            <v>0</v>
          </cell>
          <cell r="DO281">
            <v>0</v>
          </cell>
          <cell r="DP281">
            <v>0</v>
          </cell>
        </row>
        <row r="282">
          <cell r="A282" t="str">
            <v>S380</v>
          </cell>
          <cell r="B282" t="str">
            <v>杨正林</v>
          </cell>
          <cell r="C282" t="str">
            <v>SYYA</v>
          </cell>
          <cell r="D282" t="str">
            <v>印刷A班</v>
          </cell>
          <cell r="E282">
            <v>85267</v>
          </cell>
          <cell r="G282" t="str">
            <v>M</v>
          </cell>
          <cell r="H282">
            <v>1</v>
          </cell>
          <cell r="I282" t="str">
            <v>操作工</v>
          </cell>
          <cell r="K282">
            <v>480</v>
          </cell>
          <cell r="L282">
            <v>37957</v>
          </cell>
          <cell r="M282">
            <v>18</v>
          </cell>
          <cell r="N282" t="str">
            <v>工人</v>
          </cell>
          <cell r="O282">
            <v>14</v>
          </cell>
          <cell r="P282">
            <v>1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380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70</v>
          </cell>
          <cell r="AF282">
            <v>0</v>
          </cell>
          <cell r="AG282">
            <v>1</v>
          </cell>
          <cell r="AH282">
            <v>0</v>
          </cell>
          <cell r="AI282">
            <v>23</v>
          </cell>
          <cell r="AJ282">
            <v>0</v>
          </cell>
          <cell r="AL282">
            <v>0</v>
          </cell>
          <cell r="AM282">
            <v>18.5</v>
          </cell>
          <cell r="AN282">
            <v>0</v>
          </cell>
          <cell r="AO282">
            <v>0</v>
          </cell>
          <cell r="AP282">
            <v>15</v>
          </cell>
          <cell r="AQ282">
            <v>0</v>
          </cell>
          <cell r="AR282">
            <v>49</v>
          </cell>
          <cell r="AS282">
            <v>51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248</v>
          </cell>
          <cell r="AZ282">
            <v>0.5</v>
          </cell>
          <cell r="BA282">
            <v>4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 t="str">
            <v>1</v>
          </cell>
          <cell r="BI282" t="str">
            <v>4367421930034281863</v>
          </cell>
          <cell r="BJ282">
            <v>0</v>
          </cell>
          <cell r="BM282">
            <v>37965</v>
          </cell>
          <cell r="BP282">
            <v>0</v>
          </cell>
          <cell r="BQ282">
            <v>0</v>
          </cell>
          <cell r="BR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1</v>
          </cell>
          <cell r="BY282" t="str">
            <v>初中生</v>
          </cell>
          <cell r="BZ282">
            <v>57.4</v>
          </cell>
          <cell r="CA282">
            <v>0</v>
          </cell>
          <cell r="CB282">
            <v>95.1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 t="str">
            <v>522601198512202052</v>
          </cell>
          <cell r="CP282">
            <v>31401</v>
          </cell>
          <cell r="CQ282">
            <v>19</v>
          </cell>
          <cell r="CR282">
            <v>1</v>
          </cell>
          <cell r="CS282">
            <v>1</v>
          </cell>
          <cell r="CT282">
            <v>0</v>
          </cell>
          <cell r="CU282">
            <v>1</v>
          </cell>
          <cell r="CY282">
            <v>0</v>
          </cell>
          <cell r="DA282" t="str">
            <v>Operator</v>
          </cell>
          <cell r="DB282" t="str">
            <v>0</v>
          </cell>
          <cell r="DE282">
            <v>0</v>
          </cell>
          <cell r="DH282" t="str">
            <v>1</v>
          </cell>
          <cell r="DK282" t="b">
            <v>1</v>
          </cell>
          <cell r="DO282">
            <v>0</v>
          </cell>
          <cell r="DP282">
            <v>0</v>
          </cell>
        </row>
        <row r="283">
          <cell r="A283" t="str">
            <v>S384</v>
          </cell>
          <cell r="B283" t="str">
            <v>叶祺昌</v>
          </cell>
          <cell r="C283" t="str">
            <v>PCA0</v>
          </cell>
          <cell r="D283" t="str">
            <v>IPQC B组</v>
          </cell>
          <cell r="E283">
            <v>85268</v>
          </cell>
          <cell r="G283" t="str">
            <v>M</v>
          </cell>
          <cell r="H283">
            <v>1</v>
          </cell>
          <cell r="I283" t="str">
            <v>操作工</v>
          </cell>
          <cell r="K283">
            <v>534</v>
          </cell>
          <cell r="L283">
            <v>37957</v>
          </cell>
          <cell r="M283">
            <v>18</v>
          </cell>
          <cell r="N283" t="str">
            <v>工人</v>
          </cell>
          <cell r="O283">
            <v>14</v>
          </cell>
          <cell r="P283">
            <v>1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380</v>
          </cell>
          <cell r="X283">
            <v>0</v>
          </cell>
          <cell r="Y283">
            <v>0</v>
          </cell>
          <cell r="Z283">
            <v>0</v>
          </cell>
          <cell r="AA283">
            <v>1</v>
          </cell>
          <cell r="AB283">
            <v>0</v>
          </cell>
          <cell r="AC283">
            <v>0</v>
          </cell>
          <cell r="AD283">
            <v>0</v>
          </cell>
          <cell r="AE283">
            <v>70</v>
          </cell>
          <cell r="AF283">
            <v>1</v>
          </cell>
          <cell r="AG283">
            <v>1</v>
          </cell>
          <cell r="AH283">
            <v>0</v>
          </cell>
          <cell r="AI283">
            <v>23</v>
          </cell>
          <cell r="AJ283">
            <v>0</v>
          </cell>
          <cell r="AL283">
            <v>11</v>
          </cell>
          <cell r="AM283">
            <v>8</v>
          </cell>
          <cell r="AN283">
            <v>0</v>
          </cell>
          <cell r="AO283">
            <v>0</v>
          </cell>
          <cell r="AP283">
            <v>8</v>
          </cell>
          <cell r="AQ283">
            <v>15</v>
          </cell>
          <cell r="AR283">
            <v>24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191</v>
          </cell>
          <cell r="AZ283">
            <v>0</v>
          </cell>
          <cell r="BA283">
            <v>4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 t="str">
            <v>1</v>
          </cell>
          <cell r="BI283" t="str">
            <v>4367421930034348290</v>
          </cell>
          <cell r="BJ283">
            <v>0</v>
          </cell>
          <cell r="BL283">
            <v>38078</v>
          </cell>
          <cell r="BM283">
            <v>37965</v>
          </cell>
          <cell r="BP283">
            <v>0</v>
          </cell>
          <cell r="BQ283">
            <v>0</v>
          </cell>
          <cell r="BR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1</v>
          </cell>
          <cell r="BY283" t="str">
            <v>初中生</v>
          </cell>
          <cell r="BZ283">
            <v>57.4</v>
          </cell>
          <cell r="CA283">
            <v>0</v>
          </cell>
          <cell r="CB283">
            <v>95.1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 t="str">
            <v>350212830513203</v>
          </cell>
          <cell r="CP283">
            <v>30449</v>
          </cell>
          <cell r="CQ283">
            <v>0</v>
          </cell>
          <cell r="CR283">
            <v>1</v>
          </cell>
          <cell r="CS283">
            <v>1</v>
          </cell>
          <cell r="CT283">
            <v>0</v>
          </cell>
          <cell r="CU283">
            <v>1</v>
          </cell>
          <cell r="CY283">
            <v>0</v>
          </cell>
          <cell r="DA283" t="str">
            <v>Operator</v>
          </cell>
          <cell r="DB283" t="str">
            <v>0</v>
          </cell>
          <cell r="DE283">
            <v>0</v>
          </cell>
          <cell r="DH283" t="str">
            <v>2</v>
          </cell>
          <cell r="DK283" t="b">
            <v>0</v>
          </cell>
          <cell r="DO283">
            <v>0</v>
          </cell>
          <cell r="DP283">
            <v>0</v>
          </cell>
        </row>
        <row r="284">
          <cell r="A284" t="str">
            <v>S385</v>
          </cell>
          <cell r="B284" t="str">
            <v>刘兆清</v>
          </cell>
          <cell r="C284" t="str">
            <v>SYYB</v>
          </cell>
          <cell r="D284" t="str">
            <v>印刷B班</v>
          </cell>
          <cell r="E284">
            <v>85269</v>
          </cell>
          <cell r="G284" t="str">
            <v>M</v>
          </cell>
          <cell r="H284">
            <v>1</v>
          </cell>
          <cell r="I284" t="str">
            <v>操作工</v>
          </cell>
          <cell r="K284">
            <v>480</v>
          </cell>
          <cell r="L284">
            <v>37957</v>
          </cell>
          <cell r="M284">
            <v>18</v>
          </cell>
          <cell r="N284" t="str">
            <v>工人</v>
          </cell>
          <cell r="O284">
            <v>14</v>
          </cell>
          <cell r="P284">
            <v>1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380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70</v>
          </cell>
          <cell r="AF284">
            <v>0</v>
          </cell>
          <cell r="AG284">
            <v>1</v>
          </cell>
          <cell r="AH284">
            <v>0</v>
          </cell>
          <cell r="AI284">
            <v>23</v>
          </cell>
          <cell r="AJ284">
            <v>0</v>
          </cell>
          <cell r="AL284">
            <v>16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45</v>
          </cell>
          <cell r="AR284">
            <v>0</v>
          </cell>
          <cell r="AS284">
            <v>50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223</v>
          </cell>
          <cell r="AZ284">
            <v>3</v>
          </cell>
          <cell r="BA284">
            <v>4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5</v>
          </cell>
          <cell r="BG284">
            <v>0</v>
          </cell>
          <cell r="BH284" t="str">
            <v>1</v>
          </cell>
          <cell r="BI284" t="str">
            <v>4367421930034280923</v>
          </cell>
          <cell r="BJ284">
            <v>0</v>
          </cell>
          <cell r="BM284">
            <v>37965</v>
          </cell>
          <cell r="BP284">
            <v>0</v>
          </cell>
          <cell r="BQ284">
            <v>0</v>
          </cell>
          <cell r="BR284">
            <v>0</v>
          </cell>
          <cell r="BT284">
            <v>0</v>
          </cell>
          <cell r="BU284">
            <v>0</v>
          </cell>
          <cell r="BV284">
            <v>5</v>
          </cell>
          <cell r="BW284">
            <v>0</v>
          </cell>
          <cell r="BX284">
            <v>1</v>
          </cell>
          <cell r="BY284" t="str">
            <v>初中生</v>
          </cell>
          <cell r="BZ284">
            <v>57.4</v>
          </cell>
          <cell r="CA284">
            <v>0</v>
          </cell>
          <cell r="CB284">
            <v>95.1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 t="str">
            <v>350824820920111</v>
          </cell>
          <cell r="CP284">
            <v>30214</v>
          </cell>
          <cell r="CQ284">
            <v>0</v>
          </cell>
          <cell r="CR284">
            <v>1</v>
          </cell>
          <cell r="CS284">
            <v>1</v>
          </cell>
          <cell r="CT284">
            <v>0</v>
          </cell>
          <cell r="CU284">
            <v>1</v>
          </cell>
          <cell r="CY284">
            <v>0</v>
          </cell>
          <cell r="DA284" t="str">
            <v>Operator</v>
          </cell>
          <cell r="DB284" t="str">
            <v>0</v>
          </cell>
          <cell r="DE284">
            <v>0</v>
          </cell>
          <cell r="DH284" t="str">
            <v>1</v>
          </cell>
          <cell r="DK284" t="b">
            <v>1</v>
          </cell>
          <cell r="DO284">
            <v>0</v>
          </cell>
          <cell r="DP284">
            <v>0</v>
          </cell>
        </row>
        <row r="285">
          <cell r="A285" t="str">
            <v>S389</v>
          </cell>
          <cell r="B285" t="str">
            <v>王昌梅</v>
          </cell>
          <cell r="C285" t="str">
            <v>SYYB</v>
          </cell>
          <cell r="D285" t="str">
            <v>印刷B班</v>
          </cell>
          <cell r="E285">
            <v>85270</v>
          </cell>
          <cell r="G285" t="str">
            <v>F</v>
          </cell>
          <cell r="H285">
            <v>1</v>
          </cell>
          <cell r="I285" t="str">
            <v>操作工</v>
          </cell>
          <cell r="K285">
            <v>480</v>
          </cell>
          <cell r="L285">
            <v>37957</v>
          </cell>
          <cell r="M285">
            <v>18</v>
          </cell>
          <cell r="N285" t="str">
            <v>工人</v>
          </cell>
          <cell r="O285">
            <v>14</v>
          </cell>
          <cell r="P285">
            <v>1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380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70</v>
          </cell>
          <cell r="AF285">
            <v>0</v>
          </cell>
          <cell r="AG285">
            <v>1</v>
          </cell>
          <cell r="AH285">
            <v>0</v>
          </cell>
          <cell r="AI285">
            <v>23</v>
          </cell>
          <cell r="AJ285">
            <v>0</v>
          </cell>
          <cell r="AL285">
            <v>1</v>
          </cell>
          <cell r="AM285">
            <v>18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56.03</v>
          </cell>
          <cell r="AV285">
            <v>74.92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4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5</v>
          </cell>
          <cell r="BG285">
            <v>0</v>
          </cell>
          <cell r="BH285" t="str">
            <v>1</v>
          </cell>
          <cell r="BI285" t="str">
            <v>4367421930034282440</v>
          </cell>
          <cell r="BJ285">
            <v>0</v>
          </cell>
          <cell r="BM285">
            <v>37965</v>
          </cell>
          <cell r="BP285">
            <v>0</v>
          </cell>
          <cell r="BQ285">
            <v>0</v>
          </cell>
          <cell r="BR285">
            <v>0</v>
          </cell>
          <cell r="BT285">
            <v>0</v>
          </cell>
          <cell r="BU285">
            <v>0</v>
          </cell>
          <cell r="BV285">
            <v>8</v>
          </cell>
          <cell r="BW285">
            <v>0</v>
          </cell>
          <cell r="BX285">
            <v>1</v>
          </cell>
          <cell r="BY285" t="str">
            <v>初中生</v>
          </cell>
          <cell r="BZ285">
            <v>57.4</v>
          </cell>
          <cell r="CA285">
            <v>0</v>
          </cell>
          <cell r="CB285">
            <v>95.1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1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 t="str">
            <v>522725197608201224</v>
          </cell>
          <cell r="CP285">
            <v>27992</v>
          </cell>
          <cell r="CQ285">
            <v>0</v>
          </cell>
          <cell r="CR285">
            <v>1</v>
          </cell>
          <cell r="CS285">
            <v>1</v>
          </cell>
          <cell r="CT285">
            <v>0</v>
          </cell>
          <cell r="CU285">
            <v>1</v>
          </cell>
          <cell r="CY285">
            <v>0</v>
          </cell>
          <cell r="DA285" t="str">
            <v>Operator</v>
          </cell>
          <cell r="DB285" t="str">
            <v>0</v>
          </cell>
          <cell r="DE285">
            <v>0</v>
          </cell>
          <cell r="DH285" t="str">
            <v>1</v>
          </cell>
          <cell r="DK285" t="b">
            <v>1</v>
          </cell>
          <cell r="DO285">
            <v>0</v>
          </cell>
          <cell r="DP285">
            <v>0</v>
          </cell>
        </row>
        <row r="286">
          <cell r="A286" t="str">
            <v>S397</v>
          </cell>
          <cell r="B286" t="str">
            <v>胡党和</v>
          </cell>
          <cell r="C286" t="str">
            <v>SYQA</v>
          </cell>
          <cell r="D286" t="str">
            <v>印前检A班</v>
          </cell>
          <cell r="E286">
            <v>85273</v>
          </cell>
          <cell r="G286" t="str">
            <v>F</v>
          </cell>
          <cell r="H286">
            <v>1</v>
          </cell>
          <cell r="I286" t="str">
            <v>操作工</v>
          </cell>
          <cell r="K286">
            <v>480</v>
          </cell>
          <cell r="L286">
            <v>37966</v>
          </cell>
          <cell r="M286">
            <v>18</v>
          </cell>
          <cell r="N286" t="str">
            <v>工人</v>
          </cell>
          <cell r="O286">
            <v>14</v>
          </cell>
          <cell r="P286">
            <v>1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380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70</v>
          </cell>
          <cell r="AF286">
            <v>0</v>
          </cell>
          <cell r="AG286">
            <v>1</v>
          </cell>
          <cell r="AH286">
            <v>0</v>
          </cell>
          <cell r="AI286">
            <v>23</v>
          </cell>
          <cell r="AJ286">
            <v>0</v>
          </cell>
          <cell r="AL286">
            <v>19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30</v>
          </cell>
          <cell r="AR286">
            <v>0</v>
          </cell>
          <cell r="AS286">
            <v>63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245</v>
          </cell>
          <cell r="AZ286">
            <v>0</v>
          </cell>
          <cell r="BA286">
            <v>4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5</v>
          </cell>
          <cell r="BG286">
            <v>0</v>
          </cell>
          <cell r="BH286" t="str">
            <v>1</v>
          </cell>
          <cell r="BI286" t="str">
            <v>4367421930034284412</v>
          </cell>
          <cell r="BJ286">
            <v>0</v>
          </cell>
          <cell r="BM286">
            <v>37970</v>
          </cell>
          <cell r="BP286">
            <v>0</v>
          </cell>
          <cell r="BQ286">
            <v>0</v>
          </cell>
          <cell r="BR286">
            <v>0</v>
          </cell>
          <cell r="BT286">
            <v>0</v>
          </cell>
          <cell r="BU286">
            <v>0</v>
          </cell>
          <cell r="BV286">
            <v>5</v>
          </cell>
          <cell r="BW286">
            <v>0</v>
          </cell>
          <cell r="BX286">
            <v>1</v>
          </cell>
          <cell r="BY286" t="str">
            <v>初中生</v>
          </cell>
          <cell r="BZ286">
            <v>57.4</v>
          </cell>
          <cell r="CA286">
            <v>0</v>
          </cell>
          <cell r="CB286">
            <v>95.1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 t="str">
            <v>422101721008554</v>
          </cell>
          <cell r="CP286">
            <v>26580</v>
          </cell>
          <cell r="CQ286">
            <v>0</v>
          </cell>
          <cell r="CR286">
            <v>1</v>
          </cell>
          <cell r="CS286">
            <v>1</v>
          </cell>
          <cell r="CT286">
            <v>0</v>
          </cell>
          <cell r="CU286">
            <v>1</v>
          </cell>
          <cell r="CY286">
            <v>0</v>
          </cell>
          <cell r="DA286" t="str">
            <v>Operator</v>
          </cell>
          <cell r="DB286" t="str">
            <v>0</v>
          </cell>
          <cell r="DE286">
            <v>0</v>
          </cell>
          <cell r="DK286" t="b">
            <v>1</v>
          </cell>
          <cell r="DO286">
            <v>0</v>
          </cell>
          <cell r="DP286">
            <v>0</v>
          </cell>
        </row>
        <row r="287">
          <cell r="A287" t="str">
            <v>S395</v>
          </cell>
          <cell r="B287" t="str">
            <v>冯营好</v>
          </cell>
          <cell r="C287" t="str">
            <v>SYYB</v>
          </cell>
          <cell r="D287" t="str">
            <v>印刷B班</v>
          </cell>
          <cell r="E287">
            <v>85272</v>
          </cell>
          <cell r="G287" t="str">
            <v>F</v>
          </cell>
          <cell r="H287">
            <v>1</v>
          </cell>
          <cell r="I287" t="str">
            <v>操作工</v>
          </cell>
          <cell r="K287">
            <v>480</v>
          </cell>
          <cell r="L287">
            <v>37966</v>
          </cell>
          <cell r="M287">
            <v>18</v>
          </cell>
          <cell r="N287" t="str">
            <v>工人</v>
          </cell>
          <cell r="O287">
            <v>14</v>
          </cell>
          <cell r="P287">
            <v>1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380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70</v>
          </cell>
          <cell r="AF287">
            <v>0</v>
          </cell>
          <cell r="AG287">
            <v>1</v>
          </cell>
          <cell r="AH287">
            <v>0</v>
          </cell>
          <cell r="AI287">
            <v>23</v>
          </cell>
          <cell r="AJ287">
            <v>0</v>
          </cell>
          <cell r="AL287">
            <v>1</v>
          </cell>
          <cell r="AM287">
            <v>18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25.36</v>
          </cell>
          <cell r="AV287">
            <v>68.209999999999994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4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 t="str">
            <v>1</v>
          </cell>
          <cell r="BI287" t="str">
            <v>4367421930034284495</v>
          </cell>
          <cell r="BJ287">
            <v>0</v>
          </cell>
          <cell r="BM287">
            <v>37970</v>
          </cell>
          <cell r="BP287">
            <v>0</v>
          </cell>
          <cell r="BQ287">
            <v>0</v>
          </cell>
          <cell r="BR287">
            <v>0</v>
          </cell>
          <cell r="BT287">
            <v>0</v>
          </cell>
          <cell r="BU287">
            <v>0</v>
          </cell>
          <cell r="BV287">
            <v>214</v>
          </cell>
          <cell r="BW287">
            <v>0</v>
          </cell>
          <cell r="BX287">
            <v>1</v>
          </cell>
          <cell r="BY287" t="str">
            <v>初中生</v>
          </cell>
          <cell r="BZ287">
            <v>57.4</v>
          </cell>
          <cell r="CA287">
            <v>0</v>
          </cell>
          <cell r="CB287">
            <v>95.1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 t="str">
            <v>410482198508121049</v>
          </cell>
          <cell r="CP287">
            <v>31271</v>
          </cell>
          <cell r="CQ287">
            <v>0</v>
          </cell>
          <cell r="CR287">
            <v>1</v>
          </cell>
          <cell r="CS287">
            <v>1</v>
          </cell>
          <cell r="CT287">
            <v>0</v>
          </cell>
          <cell r="CU287">
            <v>1</v>
          </cell>
          <cell r="CY287">
            <v>0</v>
          </cell>
          <cell r="DA287" t="str">
            <v>Operator</v>
          </cell>
          <cell r="DB287" t="str">
            <v>0</v>
          </cell>
          <cell r="DE287">
            <v>0</v>
          </cell>
          <cell r="DH287" t="str">
            <v>1</v>
          </cell>
          <cell r="DK287" t="b">
            <v>1</v>
          </cell>
          <cell r="DO287">
            <v>0</v>
          </cell>
          <cell r="DP287">
            <v>0</v>
          </cell>
        </row>
        <row r="288">
          <cell r="A288" t="str">
            <v>S391</v>
          </cell>
          <cell r="B288" t="str">
            <v>郭红纳</v>
          </cell>
          <cell r="C288" t="str">
            <v>SYYB</v>
          </cell>
          <cell r="D288" t="str">
            <v>印刷B班</v>
          </cell>
          <cell r="E288">
            <v>85271</v>
          </cell>
          <cell r="G288" t="str">
            <v>F</v>
          </cell>
          <cell r="H288">
            <v>1</v>
          </cell>
          <cell r="I288" t="str">
            <v>操作工</v>
          </cell>
          <cell r="K288">
            <v>480</v>
          </cell>
          <cell r="L288">
            <v>37966</v>
          </cell>
          <cell r="M288">
            <v>18</v>
          </cell>
          <cell r="N288" t="str">
            <v>工人</v>
          </cell>
          <cell r="O288">
            <v>14</v>
          </cell>
          <cell r="P288">
            <v>1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380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70</v>
          </cell>
          <cell r="AF288">
            <v>0</v>
          </cell>
          <cell r="AG288">
            <v>1</v>
          </cell>
          <cell r="AH288">
            <v>0</v>
          </cell>
          <cell r="AI288">
            <v>23</v>
          </cell>
          <cell r="AJ288">
            <v>0</v>
          </cell>
          <cell r="AL288">
            <v>1</v>
          </cell>
          <cell r="AM288">
            <v>18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50.43</v>
          </cell>
          <cell r="AV288">
            <v>64.84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4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5</v>
          </cell>
          <cell r="BG288">
            <v>0</v>
          </cell>
          <cell r="BH288" t="str">
            <v>1</v>
          </cell>
          <cell r="BI288" t="str">
            <v>4367421930037237698</v>
          </cell>
          <cell r="BJ288">
            <v>0</v>
          </cell>
          <cell r="BM288">
            <v>37970</v>
          </cell>
          <cell r="BP288">
            <v>0</v>
          </cell>
          <cell r="BQ288">
            <v>0</v>
          </cell>
          <cell r="BR288">
            <v>0</v>
          </cell>
          <cell r="BT288">
            <v>0</v>
          </cell>
          <cell r="BU288">
            <v>0</v>
          </cell>
          <cell r="BV288">
            <v>-34</v>
          </cell>
          <cell r="BW288">
            <v>0</v>
          </cell>
          <cell r="BX288">
            <v>1</v>
          </cell>
          <cell r="BY288" t="str">
            <v>初中生</v>
          </cell>
          <cell r="BZ288">
            <v>57.4</v>
          </cell>
          <cell r="CA288">
            <v>0</v>
          </cell>
          <cell r="CB288">
            <v>95.1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1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 t="str">
            <v>410482198109143347</v>
          </cell>
          <cell r="CP288">
            <v>29843</v>
          </cell>
          <cell r="CQ288">
            <v>0</v>
          </cell>
          <cell r="CR288">
            <v>1</v>
          </cell>
          <cell r="CS288">
            <v>1</v>
          </cell>
          <cell r="CT288">
            <v>0</v>
          </cell>
          <cell r="CU288">
            <v>1</v>
          </cell>
          <cell r="CY288">
            <v>0</v>
          </cell>
          <cell r="DA288" t="str">
            <v>Operator</v>
          </cell>
          <cell r="DB288" t="str">
            <v>0</v>
          </cell>
          <cell r="DE288">
            <v>0</v>
          </cell>
          <cell r="DH288" t="str">
            <v>1</v>
          </cell>
          <cell r="DK288" t="b">
            <v>1</v>
          </cell>
          <cell r="DO288">
            <v>0</v>
          </cell>
          <cell r="DP288">
            <v>0</v>
          </cell>
        </row>
        <row r="289">
          <cell r="A289" t="str">
            <v>S405</v>
          </cell>
          <cell r="B289" t="str">
            <v>游卫容</v>
          </cell>
          <cell r="C289" t="str">
            <v>SYQB</v>
          </cell>
          <cell r="D289" t="str">
            <v>印前检B班</v>
          </cell>
          <cell r="E289">
            <v>85274</v>
          </cell>
          <cell r="G289" t="str">
            <v>F</v>
          </cell>
          <cell r="H289">
            <v>1</v>
          </cell>
          <cell r="I289" t="str">
            <v>操作工</v>
          </cell>
          <cell r="K289">
            <v>480</v>
          </cell>
          <cell r="L289">
            <v>37972</v>
          </cell>
          <cell r="M289">
            <v>18</v>
          </cell>
          <cell r="N289" t="str">
            <v>工人</v>
          </cell>
          <cell r="O289">
            <v>14</v>
          </cell>
          <cell r="P289">
            <v>1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380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70</v>
          </cell>
          <cell r="AF289">
            <v>1</v>
          </cell>
          <cell r="AG289">
            <v>1</v>
          </cell>
          <cell r="AH289">
            <v>0</v>
          </cell>
          <cell r="AI289">
            <v>23</v>
          </cell>
          <cell r="AJ289">
            <v>0</v>
          </cell>
          <cell r="AL289">
            <v>0</v>
          </cell>
          <cell r="AM289">
            <v>10.5</v>
          </cell>
          <cell r="AN289">
            <v>0</v>
          </cell>
          <cell r="AO289">
            <v>0</v>
          </cell>
          <cell r="AP289">
            <v>3</v>
          </cell>
          <cell r="AQ289">
            <v>6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90</v>
          </cell>
          <cell r="AZ289">
            <v>4.5</v>
          </cell>
          <cell r="BA289">
            <v>4</v>
          </cell>
          <cell r="BB289">
            <v>0</v>
          </cell>
          <cell r="BC289">
            <v>4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 t="str">
            <v>1</v>
          </cell>
          <cell r="BI289" t="str">
            <v>4367421930034766764</v>
          </cell>
          <cell r="BJ289">
            <v>0</v>
          </cell>
          <cell r="BM289">
            <v>37974</v>
          </cell>
          <cell r="BP289">
            <v>0</v>
          </cell>
          <cell r="BQ289">
            <v>75</v>
          </cell>
          <cell r="BR289">
            <v>3</v>
          </cell>
          <cell r="BT289">
            <v>0</v>
          </cell>
          <cell r="BU289">
            <v>0</v>
          </cell>
          <cell r="BV289">
            <v>-48</v>
          </cell>
          <cell r="BW289">
            <v>0</v>
          </cell>
          <cell r="BX289">
            <v>1</v>
          </cell>
          <cell r="BY289" t="str">
            <v>初中生</v>
          </cell>
          <cell r="BZ289">
            <v>57.4</v>
          </cell>
          <cell r="CA289">
            <v>0</v>
          </cell>
          <cell r="CB289">
            <v>95.1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 t="str">
            <v>352623820213392</v>
          </cell>
          <cell r="CP289">
            <v>29995</v>
          </cell>
          <cell r="CQ289">
            <v>0</v>
          </cell>
          <cell r="CR289">
            <v>1</v>
          </cell>
          <cell r="CS289">
            <v>1</v>
          </cell>
          <cell r="CT289">
            <v>0</v>
          </cell>
          <cell r="CU289">
            <v>1</v>
          </cell>
          <cell r="CY289">
            <v>0</v>
          </cell>
          <cell r="DA289" t="str">
            <v>Operator</v>
          </cell>
          <cell r="DB289" t="str">
            <v>0</v>
          </cell>
          <cell r="DE289">
            <v>0</v>
          </cell>
          <cell r="DH289" t="str">
            <v>1</v>
          </cell>
          <cell r="DK289" t="b">
            <v>0</v>
          </cell>
          <cell r="DO289">
            <v>0</v>
          </cell>
          <cell r="DP289">
            <v>0</v>
          </cell>
        </row>
        <row r="290">
          <cell r="A290" t="str">
            <v>S411</v>
          </cell>
          <cell r="B290" t="str">
            <v>杨红艳</v>
          </cell>
          <cell r="C290" t="str">
            <v>SYQB</v>
          </cell>
          <cell r="D290" t="str">
            <v>印前检B班</v>
          </cell>
          <cell r="E290">
            <v>85275</v>
          </cell>
          <cell r="G290" t="str">
            <v>F</v>
          </cell>
          <cell r="H290">
            <v>1</v>
          </cell>
          <cell r="I290" t="str">
            <v>操作工</v>
          </cell>
          <cell r="K290">
            <v>480</v>
          </cell>
          <cell r="L290">
            <v>37978</v>
          </cell>
          <cell r="M290">
            <v>18</v>
          </cell>
          <cell r="N290" t="str">
            <v>工人</v>
          </cell>
          <cell r="O290">
            <v>14</v>
          </cell>
          <cell r="P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380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70</v>
          </cell>
          <cell r="AF290">
            <v>0</v>
          </cell>
          <cell r="AG290">
            <v>1</v>
          </cell>
          <cell r="AH290">
            <v>0</v>
          </cell>
          <cell r="AI290">
            <v>23</v>
          </cell>
          <cell r="AJ290">
            <v>0</v>
          </cell>
          <cell r="AL290">
            <v>0</v>
          </cell>
          <cell r="AM290">
            <v>19</v>
          </cell>
          <cell r="AN290">
            <v>0</v>
          </cell>
          <cell r="AO290">
            <v>0</v>
          </cell>
          <cell r="AP290">
            <v>13</v>
          </cell>
          <cell r="AQ290">
            <v>0</v>
          </cell>
          <cell r="AR290">
            <v>39</v>
          </cell>
          <cell r="AS290">
            <v>66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257</v>
          </cell>
          <cell r="AZ290">
            <v>0</v>
          </cell>
          <cell r="BA290">
            <v>4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 t="str">
            <v>1</v>
          </cell>
          <cell r="BI290" t="str">
            <v>4367421930001586443</v>
          </cell>
          <cell r="BJ290">
            <v>0</v>
          </cell>
          <cell r="BM290">
            <v>37980</v>
          </cell>
          <cell r="BP290">
            <v>0</v>
          </cell>
          <cell r="BQ290">
            <v>0</v>
          </cell>
          <cell r="BR290">
            <v>0</v>
          </cell>
          <cell r="BT290">
            <v>0</v>
          </cell>
          <cell r="BU290">
            <v>0</v>
          </cell>
          <cell r="BV290">
            <v>1</v>
          </cell>
          <cell r="BW290">
            <v>0</v>
          </cell>
          <cell r="BX290">
            <v>1</v>
          </cell>
          <cell r="BY290" t="str">
            <v>初中生</v>
          </cell>
          <cell r="BZ290">
            <v>57.4</v>
          </cell>
          <cell r="CA290">
            <v>0</v>
          </cell>
          <cell r="CB290">
            <v>95.1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 t="str">
            <v>360521780102204</v>
          </cell>
          <cell r="CP290">
            <v>28492</v>
          </cell>
          <cell r="CQ290">
            <v>0</v>
          </cell>
          <cell r="CR290">
            <v>1</v>
          </cell>
          <cell r="CS290">
            <v>1</v>
          </cell>
          <cell r="CT290">
            <v>0</v>
          </cell>
          <cell r="CU290">
            <v>1</v>
          </cell>
          <cell r="CY290">
            <v>0</v>
          </cell>
          <cell r="DA290" t="str">
            <v>Operator</v>
          </cell>
          <cell r="DB290" t="str">
            <v>0</v>
          </cell>
          <cell r="DE290">
            <v>0</v>
          </cell>
          <cell r="DH290" t="str">
            <v>1</v>
          </cell>
          <cell r="DK290" t="b">
            <v>0</v>
          </cell>
          <cell r="DO290">
            <v>0</v>
          </cell>
          <cell r="DP290">
            <v>0</v>
          </cell>
        </row>
        <row r="291">
          <cell r="A291" t="str">
            <v>T223</v>
          </cell>
          <cell r="B291" t="str">
            <v>王为霞</v>
          </cell>
          <cell r="C291" t="str">
            <v>SYQA</v>
          </cell>
          <cell r="D291" t="str">
            <v>印前检A班</v>
          </cell>
          <cell r="E291">
            <v>85308</v>
          </cell>
          <cell r="G291" t="str">
            <v>F</v>
          </cell>
          <cell r="H291">
            <v>1</v>
          </cell>
          <cell r="I291" t="str">
            <v>操作工</v>
          </cell>
          <cell r="K291">
            <v>480</v>
          </cell>
          <cell r="L291">
            <v>37992</v>
          </cell>
          <cell r="M291">
            <v>18</v>
          </cell>
          <cell r="N291" t="str">
            <v>工人</v>
          </cell>
          <cell r="O291">
            <v>14</v>
          </cell>
          <cell r="P291">
            <v>1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380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70</v>
          </cell>
          <cell r="AF291">
            <v>0</v>
          </cell>
          <cell r="AG291">
            <v>1</v>
          </cell>
          <cell r="AH291">
            <v>0</v>
          </cell>
          <cell r="AI291">
            <v>23</v>
          </cell>
          <cell r="AJ291">
            <v>0</v>
          </cell>
          <cell r="AL291">
            <v>19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51</v>
          </cell>
          <cell r="AR291">
            <v>0</v>
          </cell>
          <cell r="AS291">
            <v>66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269</v>
          </cell>
          <cell r="AZ291">
            <v>0</v>
          </cell>
          <cell r="BA291">
            <v>4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5</v>
          </cell>
          <cell r="BG291">
            <v>0</v>
          </cell>
          <cell r="BH291" t="str">
            <v>1</v>
          </cell>
          <cell r="BI291" t="str">
            <v>4367421930034894582</v>
          </cell>
          <cell r="BJ291">
            <v>0</v>
          </cell>
          <cell r="BM291">
            <v>37998</v>
          </cell>
          <cell r="BP291">
            <v>0</v>
          </cell>
          <cell r="BQ291">
            <v>0</v>
          </cell>
          <cell r="BR291">
            <v>0</v>
          </cell>
          <cell r="BT291">
            <v>0</v>
          </cell>
          <cell r="BU291">
            <v>0</v>
          </cell>
          <cell r="BV291">
            <v>-18</v>
          </cell>
          <cell r="BW291">
            <v>0</v>
          </cell>
          <cell r="BX291">
            <v>1</v>
          </cell>
          <cell r="BY291" t="str">
            <v>初中生</v>
          </cell>
          <cell r="BZ291">
            <v>57.4</v>
          </cell>
          <cell r="CA291">
            <v>0</v>
          </cell>
          <cell r="CB291">
            <v>48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 t="str">
            <v>421022820306184</v>
          </cell>
          <cell r="CP291">
            <v>30016</v>
          </cell>
          <cell r="CQ291">
            <v>0</v>
          </cell>
          <cell r="CR291">
            <v>0.9</v>
          </cell>
          <cell r="CS291">
            <v>0.9</v>
          </cell>
          <cell r="CT291">
            <v>0</v>
          </cell>
          <cell r="CU291">
            <v>0.9</v>
          </cell>
          <cell r="CY291">
            <v>0</v>
          </cell>
          <cell r="DA291" t="str">
            <v>Operator</v>
          </cell>
          <cell r="DB291" t="str">
            <v>0</v>
          </cell>
          <cell r="DE291">
            <v>0</v>
          </cell>
          <cell r="DK291" t="b">
            <v>0</v>
          </cell>
          <cell r="DO291">
            <v>0</v>
          </cell>
          <cell r="DP291">
            <v>0</v>
          </cell>
        </row>
        <row r="292">
          <cell r="A292" t="str">
            <v>T213</v>
          </cell>
          <cell r="B292" t="str">
            <v>余发平</v>
          </cell>
          <cell r="C292" t="str">
            <v>SYYA</v>
          </cell>
          <cell r="D292" t="str">
            <v>印刷A班</v>
          </cell>
          <cell r="E292">
            <v>85306</v>
          </cell>
          <cell r="G292" t="str">
            <v>M</v>
          </cell>
          <cell r="H292">
            <v>1</v>
          </cell>
          <cell r="I292" t="str">
            <v>操作工</v>
          </cell>
          <cell r="K292">
            <v>480</v>
          </cell>
          <cell r="L292">
            <v>37992</v>
          </cell>
          <cell r="M292">
            <v>18</v>
          </cell>
          <cell r="N292" t="str">
            <v>工人</v>
          </cell>
          <cell r="O292">
            <v>14</v>
          </cell>
          <cell r="P292">
            <v>1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380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70</v>
          </cell>
          <cell r="AF292">
            <v>0</v>
          </cell>
          <cell r="AG292">
            <v>1</v>
          </cell>
          <cell r="AH292">
            <v>0</v>
          </cell>
          <cell r="AI292">
            <v>23</v>
          </cell>
          <cell r="AJ292">
            <v>0</v>
          </cell>
          <cell r="AL292">
            <v>0</v>
          </cell>
          <cell r="AM292">
            <v>15</v>
          </cell>
          <cell r="AN292">
            <v>0</v>
          </cell>
          <cell r="AO292">
            <v>0</v>
          </cell>
          <cell r="AP292">
            <v>13</v>
          </cell>
          <cell r="AQ292">
            <v>0</v>
          </cell>
          <cell r="AR292">
            <v>39</v>
          </cell>
          <cell r="AS292">
            <v>34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193</v>
          </cell>
          <cell r="AZ292">
            <v>4</v>
          </cell>
          <cell r="BA292">
            <v>4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 t="str">
            <v>1</v>
          </cell>
          <cell r="BI292" t="str">
            <v>4367421930034893907</v>
          </cell>
          <cell r="BJ292">
            <v>0</v>
          </cell>
          <cell r="BM292">
            <v>37998</v>
          </cell>
          <cell r="BP292">
            <v>0</v>
          </cell>
          <cell r="BQ292">
            <v>0</v>
          </cell>
          <cell r="BR292">
            <v>0</v>
          </cell>
          <cell r="BT292">
            <v>0</v>
          </cell>
          <cell r="BU292">
            <v>0</v>
          </cell>
          <cell r="BV292">
            <v>-10</v>
          </cell>
          <cell r="BW292">
            <v>0</v>
          </cell>
          <cell r="BX292">
            <v>1</v>
          </cell>
          <cell r="BY292" t="str">
            <v>初中生</v>
          </cell>
          <cell r="BZ292">
            <v>57.4</v>
          </cell>
          <cell r="CA292">
            <v>0</v>
          </cell>
          <cell r="CB292">
            <v>48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 t="str">
            <v>362528771217701</v>
          </cell>
          <cell r="CP292">
            <v>28476</v>
          </cell>
          <cell r="CQ292">
            <v>27</v>
          </cell>
          <cell r="CR292">
            <v>0.9</v>
          </cell>
          <cell r="CS292">
            <v>0.9</v>
          </cell>
          <cell r="CT292">
            <v>0</v>
          </cell>
          <cell r="CU292">
            <v>0.9</v>
          </cell>
          <cell r="CY292">
            <v>0</v>
          </cell>
          <cell r="DA292" t="str">
            <v>Operator</v>
          </cell>
          <cell r="DB292" t="str">
            <v>0</v>
          </cell>
          <cell r="DE292">
            <v>0</v>
          </cell>
          <cell r="DK292" t="b">
            <v>1</v>
          </cell>
          <cell r="DO292">
            <v>0</v>
          </cell>
          <cell r="DP292">
            <v>0</v>
          </cell>
        </row>
        <row r="293">
          <cell r="A293" t="str">
            <v>T205</v>
          </cell>
          <cell r="B293" t="str">
            <v>王瑞瑞</v>
          </cell>
          <cell r="C293" t="str">
            <v>SYQB</v>
          </cell>
          <cell r="D293" t="str">
            <v>印前检B班</v>
          </cell>
          <cell r="E293">
            <v>85305</v>
          </cell>
          <cell r="G293" t="str">
            <v>F</v>
          </cell>
          <cell r="H293">
            <v>1</v>
          </cell>
          <cell r="I293" t="str">
            <v>操作工</v>
          </cell>
          <cell r="K293">
            <v>480</v>
          </cell>
          <cell r="L293">
            <v>37992</v>
          </cell>
          <cell r="M293">
            <v>18</v>
          </cell>
          <cell r="N293" t="str">
            <v>工人</v>
          </cell>
          <cell r="O293">
            <v>14</v>
          </cell>
          <cell r="P293">
            <v>1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380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70</v>
          </cell>
          <cell r="AF293">
            <v>0</v>
          </cell>
          <cell r="AG293">
            <v>1</v>
          </cell>
          <cell r="AH293">
            <v>0</v>
          </cell>
          <cell r="AI293">
            <v>23</v>
          </cell>
          <cell r="AJ293">
            <v>0</v>
          </cell>
          <cell r="AL293">
            <v>0</v>
          </cell>
          <cell r="AM293">
            <v>16.5</v>
          </cell>
          <cell r="AN293">
            <v>0</v>
          </cell>
          <cell r="AO293">
            <v>0</v>
          </cell>
          <cell r="AP293">
            <v>14</v>
          </cell>
          <cell r="AQ293">
            <v>0</v>
          </cell>
          <cell r="AR293">
            <v>44.5</v>
          </cell>
          <cell r="AS293">
            <v>34.5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211</v>
          </cell>
          <cell r="AZ293">
            <v>2.5</v>
          </cell>
          <cell r="BA293">
            <v>4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 t="str">
            <v>1</v>
          </cell>
          <cell r="BI293" t="str">
            <v>4367421930034895043</v>
          </cell>
          <cell r="BJ293">
            <v>0</v>
          </cell>
          <cell r="BM293">
            <v>37998</v>
          </cell>
          <cell r="BP293">
            <v>0</v>
          </cell>
          <cell r="BQ293">
            <v>0</v>
          </cell>
          <cell r="BR293">
            <v>0</v>
          </cell>
          <cell r="BT293">
            <v>0</v>
          </cell>
          <cell r="BU293">
            <v>0</v>
          </cell>
          <cell r="BV293">
            <v>-59</v>
          </cell>
          <cell r="BW293">
            <v>0</v>
          </cell>
          <cell r="BX293">
            <v>1</v>
          </cell>
          <cell r="BY293" t="str">
            <v>初中生</v>
          </cell>
          <cell r="BZ293">
            <v>57.4</v>
          </cell>
          <cell r="CA293">
            <v>0</v>
          </cell>
          <cell r="CB293">
            <v>48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 t="str">
            <v>412727840620360</v>
          </cell>
          <cell r="CP293">
            <v>30853</v>
          </cell>
          <cell r="CQ293">
            <v>0</v>
          </cell>
          <cell r="CR293">
            <v>0.9</v>
          </cell>
          <cell r="CS293">
            <v>0.9</v>
          </cell>
          <cell r="CT293">
            <v>0</v>
          </cell>
          <cell r="CU293">
            <v>0.9</v>
          </cell>
          <cell r="CY293">
            <v>0</v>
          </cell>
          <cell r="DA293" t="str">
            <v>Operator</v>
          </cell>
          <cell r="DB293" t="str">
            <v>0</v>
          </cell>
          <cell r="DE293">
            <v>0</v>
          </cell>
          <cell r="DH293" t="str">
            <v>1</v>
          </cell>
          <cell r="DK293" t="b">
            <v>0</v>
          </cell>
          <cell r="DO293">
            <v>0</v>
          </cell>
          <cell r="DP293">
            <v>0</v>
          </cell>
        </row>
        <row r="294">
          <cell r="A294" t="str">
            <v>T202</v>
          </cell>
          <cell r="B294" t="str">
            <v>张羽祥</v>
          </cell>
          <cell r="C294" t="str">
            <v>SMYA</v>
          </cell>
          <cell r="D294" t="str">
            <v>油压A组</v>
          </cell>
          <cell r="E294">
            <v>85304</v>
          </cell>
          <cell r="G294" t="str">
            <v>M</v>
          </cell>
          <cell r="H294">
            <v>1</v>
          </cell>
          <cell r="I294" t="str">
            <v>操作工</v>
          </cell>
          <cell r="K294">
            <v>534</v>
          </cell>
          <cell r="L294">
            <v>37992</v>
          </cell>
          <cell r="M294">
            <v>18</v>
          </cell>
          <cell r="N294" t="str">
            <v>工人</v>
          </cell>
          <cell r="O294">
            <v>14</v>
          </cell>
          <cell r="P294">
            <v>1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380</v>
          </cell>
          <cell r="X294">
            <v>0</v>
          </cell>
          <cell r="Y294">
            <v>0</v>
          </cell>
          <cell r="Z294">
            <v>0</v>
          </cell>
          <cell r="AA294">
            <v>1</v>
          </cell>
          <cell r="AB294">
            <v>0</v>
          </cell>
          <cell r="AC294">
            <v>0</v>
          </cell>
          <cell r="AD294">
            <v>0</v>
          </cell>
          <cell r="AE294">
            <v>70</v>
          </cell>
          <cell r="AF294">
            <v>0</v>
          </cell>
          <cell r="AG294">
            <v>1</v>
          </cell>
          <cell r="AH294">
            <v>0</v>
          </cell>
          <cell r="AI294">
            <v>23</v>
          </cell>
          <cell r="AJ294">
            <v>0</v>
          </cell>
          <cell r="AL294">
            <v>12</v>
          </cell>
          <cell r="AM294">
            <v>4</v>
          </cell>
          <cell r="AN294">
            <v>0</v>
          </cell>
          <cell r="AO294">
            <v>0</v>
          </cell>
          <cell r="AP294">
            <v>8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40.700000000000003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3</v>
          </cell>
          <cell r="BA294">
            <v>4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 t="str">
            <v>1</v>
          </cell>
          <cell r="BI294" t="str">
            <v>4367421930034893931</v>
          </cell>
          <cell r="BJ294">
            <v>0</v>
          </cell>
          <cell r="BL294">
            <v>38018</v>
          </cell>
          <cell r="BM294">
            <v>37998</v>
          </cell>
          <cell r="BP294">
            <v>0</v>
          </cell>
          <cell r="BQ294">
            <v>0</v>
          </cell>
          <cell r="BR294">
            <v>0</v>
          </cell>
          <cell r="BT294">
            <v>0</v>
          </cell>
          <cell r="BU294">
            <v>0</v>
          </cell>
          <cell r="BV294">
            <v>-6.63</v>
          </cell>
          <cell r="BW294">
            <v>0</v>
          </cell>
          <cell r="BX294">
            <v>1</v>
          </cell>
          <cell r="BY294" t="str">
            <v>初中生</v>
          </cell>
          <cell r="BZ294">
            <v>57.4</v>
          </cell>
          <cell r="CA294">
            <v>0</v>
          </cell>
          <cell r="CB294">
            <v>48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1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 t="str">
            <v>522226197205012057</v>
          </cell>
          <cell r="CP294">
            <v>26420</v>
          </cell>
          <cell r="CQ294">
            <v>0</v>
          </cell>
          <cell r="CR294">
            <v>0.9</v>
          </cell>
          <cell r="CS294">
            <v>0.9</v>
          </cell>
          <cell r="CT294">
            <v>0</v>
          </cell>
          <cell r="CU294">
            <v>0.9</v>
          </cell>
          <cell r="CY294">
            <v>0</v>
          </cell>
          <cell r="DA294" t="str">
            <v>Operator</v>
          </cell>
          <cell r="DB294" t="str">
            <v>0</v>
          </cell>
          <cell r="DE294">
            <v>0</v>
          </cell>
          <cell r="DH294" t="str">
            <v>2</v>
          </cell>
          <cell r="DK294" t="b">
            <v>0</v>
          </cell>
          <cell r="DO294">
            <v>0</v>
          </cell>
          <cell r="DP294">
            <v>0</v>
          </cell>
        </row>
        <row r="295">
          <cell r="A295" t="str">
            <v>T201</v>
          </cell>
          <cell r="B295" t="str">
            <v>高兴林</v>
          </cell>
          <cell r="C295" t="str">
            <v>SMYB</v>
          </cell>
          <cell r="D295" t="str">
            <v>油压B组</v>
          </cell>
          <cell r="E295">
            <v>85303</v>
          </cell>
          <cell r="G295" t="str">
            <v>M</v>
          </cell>
          <cell r="H295">
            <v>1</v>
          </cell>
          <cell r="I295" t="str">
            <v>操作工</v>
          </cell>
          <cell r="K295">
            <v>534</v>
          </cell>
          <cell r="L295">
            <v>37992</v>
          </cell>
          <cell r="M295">
            <v>18</v>
          </cell>
          <cell r="N295" t="str">
            <v>工人</v>
          </cell>
          <cell r="O295">
            <v>14</v>
          </cell>
          <cell r="P295">
            <v>1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380</v>
          </cell>
          <cell r="X295">
            <v>0</v>
          </cell>
          <cell r="Y295">
            <v>0</v>
          </cell>
          <cell r="Z295">
            <v>0</v>
          </cell>
          <cell r="AA295">
            <v>1</v>
          </cell>
          <cell r="AB295">
            <v>0</v>
          </cell>
          <cell r="AC295">
            <v>0</v>
          </cell>
          <cell r="AD295">
            <v>0</v>
          </cell>
          <cell r="AE295">
            <v>70</v>
          </cell>
          <cell r="AF295">
            <v>0</v>
          </cell>
          <cell r="AG295">
            <v>1</v>
          </cell>
          <cell r="AH295">
            <v>0</v>
          </cell>
          <cell r="AI295">
            <v>23</v>
          </cell>
          <cell r="AJ295">
            <v>0</v>
          </cell>
          <cell r="AL295">
            <v>2</v>
          </cell>
          <cell r="AM295">
            <v>1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3.9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4</v>
          </cell>
          <cell r="BB295">
            <v>0</v>
          </cell>
          <cell r="BC295">
            <v>16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 t="str">
            <v>1</v>
          </cell>
          <cell r="BI295" t="str">
            <v>4367421930034652469</v>
          </cell>
          <cell r="BJ295">
            <v>0</v>
          </cell>
          <cell r="BL295">
            <v>38018</v>
          </cell>
          <cell r="BM295">
            <v>37998</v>
          </cell>
          <cell r="BP295">
            <v>0</v>
          </cell>
          <cell r="BQ295">
            <v>0</v>
          </cell>
          <cell r="BR295">
            <v>0</v>
          </cell>
          <cell r="BT295">
            <v>0</v>
          </cell>
          <cell r="BU295">
            <v>0</v>
          </cell>
          <cell r="BV295">
            <v>-15.3</v>
          </cell>
          <cell r="BW295">
            <v>0</v>
          </cell>
          <cell r="BX295">
            <v>1</v>
          </cell>
          <cell r="BY295" t="str">
            <v>初中生</v>
          </cell>
          <cell r="BZ295">
            <v>57.4</v>
          </cell>
          <cell r="CA295">
            <v>0</v>
          </cell>
          <cell r="CB295">
            <v>48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 t="str">
            <v>350524781213381</v>
          </cell>
          <cell r="CP295">
            <v>28837</v>
          </cell>
          <cell r="CQ295">
            <v>26</v>
          </cell>
          <cell r="CR295">
            <v>0.9</v>
          </cell>
          <cell r="CS295">
            <v>0.9</v>
          </cell>
          <cell r="CT295">
            <v>0</v>
          </cell>
          <cell r="CU295">
            <v>0.9</v>
          </cell>
          <cell r="CY295">
            <v>0</v>
          </cell>
          <cell r="DA295" t="str">
            <v>Operator</v>
          </cell>
          <cell r="DB295" t="str">
            <v>0</v>
          </cell>
          <cell r="DE295">
            <v>0</v>
          </cell>
          <cell r="DH295" t="str">
            <v>2</v>
          </cell>
          <cell r="DK295" t="b">
            <v>1</v>
          </cell>
          <cell r="DO295">
            <v>0</v>
          </cell>
          <cell r="DP295">
            <v>0</v>
          </cell>
        </row>
        <row r="296">
          <cell r="A296" t="str">
            <v>T236</v>
          </cell>
          <cell r="B296" t="str">
            <v>刘伟</v>
          </cell>
          <cell r="C296" t="str">
            <v>SMYA</v>
          </cell>
          <cell r="D296" t="str">
            <v>油压A组</v>
          </cell>
          <cell r="E296">
            <v>85313</v>
          </cell>
          <cell r="G296" t="str">
            <v>M</v>
          </cell>
          <cell r="H296">
            <v>1</v>
          </cell>
          <cell r="I296" t="str">
            <v>操作工</v>
          </cell>
          <cell r="K296">
            <v>534</v>
          </cell>
          <cell r="L296">
            <v>38000</v>
          </cell>
          <cell r="M296">
            <v>18</v>
          </cell>
          <cell r="N296" t="str">
            <v>工人</v>
          </cell>
          <cell r="O296">
            <v>14</v>
          </cell>
          <cell r="P296">
            <v>1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380</v>
          </cell>
          <cell r="X296">
            <v>0</v>
          </cell>
          <cell r="Y296">
            <v>0</v>
          </cell>
          <cell r="Z296">
            <v>0</v>
          </cell>
          <cell r="AA296">
            <v>1</v>
          </cell>
          <cell r="AB296">
            <v>0</v>
          </cell>
          <cell r="AC296">
            <v>0</v>
          </cell>
          <cell r="AD296">
            <v>0</v>
          </cell>
          <cell r="AE296">
            <v>70</v>
          </cell>
          <cell r="AF296">
            <v>0</v>
          </cell>
          <cell r="AG296">
            <v>1</v>
          </cell>
          <cell r="AH296">
            <v>0</v>
          </cell>
          <cell r="AI296">
            <v>23</v>
          </cell>
          <cell r="AJ296">
            <v>0</v>
          </cell>
          <cell r="AL296">
            <v>12.5</v>
          </cell>
          <cell r="AM296">
            <v>4</v>
          </cell>
          <cell r="AN296">
            <v>0</v>
          </cell>
          <cell r="AO296">
            <v>0</v>
          </cell>
          <cell r="AP296">
            <v>8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70.95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2.5</v>
          </cell>
          <cell r="BA296">
            <v>4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 t="str">
            <v>1</v>
          </cell>
          <cell r="BI296" t="str">
            <v>4367421930033445592</v>
          </cell>
          <cell r="BJ296">
            <v>0</v>
          </cell>
          <cell r="BL296">
            <v>38018</v>
          </cell>
          <cell r="BM296">
            <v>38004</v>
          </cell>
          <cell r="BP296">
            <v>0</v>
          </cell>
          <cell r="BQ296">
            <v>0</v>
          </cell>
          <cell r="BR296">
            <v>0</v>
          </cell>
          <cell r="BT296">
            <v>0</v>
          </cell>
          <cell r="BU296">
            <v>0</v>
          </cell>
          <cell r="BV296">
            <v>-43.86</v>
          </cell>
          <cell r="BW296">
            <v>0</v>
          </cell>
          <cell r="BX296">
            <v>1</v>
          </cell>
          <cell r="BY296" t="str">
            <v>初中生</v>
          </cell>
          <cell r="BZ296">
            <v>57.4</v>
          </cell>
          <cell r="CA296">
            <v>0</v>
          </cell>
          <cell r="CB296">
            <v>48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1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 t="str">
            <v>413024710205163</v>
          </cell>
          <cell r="CP296">
            <v>25969</v>
          </cell>
          <cell r="CQ296">
            <v>0</v>
          </cell>
          <cell r="CR296">
            <v>0.9</v>
          </cell>
          <cell r="CS296">
            <v>0.9</v>
          </cell>
          <cell r="CT296">
            <v>0</v>
          </cell>
          <cell r="CU296">
            <v>0.9</v>
          </cell>
          <cell r="CY296">
            <v>0</v>
          </cell>
          <cell r="DA296" t="str">
            <v>Operator</v>
          </cell>
          <cell r="DB296" t="str">
            <v>0</v>
          </cell>
          <cell r="DE296">
            <v>0</v>
          </cell>
          <cell r="DH296" t="str">
            <v>2</v>
          </cell>
          <cell r="DK296" t="b">
            <v>0</v>
          </cell>
          <cell r="DO296">
            <v>0</v>
          </cell>
          <cell r="DP296">
            <v>0</v>
          </cell>
        </row>
        <row r="297">
          <cell r="A297" t="str">
            <v>T229</v>
          </cell>
          <cell r="B297" t="str">
            <v>周金山</v>
          </cell>
          <cell r="C297" t="str">
            <v>SMYB</v>
          </cell>
          <cell r="D297" t="str">
            <v>油压B组</v>
          </cell>
          <cell r="E297">
            <v>85311</v>
          </cell>
          <cell r="G297" t="str">
            <v>M</v>
          </cell>
          <cell r="H297">
            <v>1</v>
          </cell>
          <cell r="I297" t="str">
            <v>操作工</v>
          </cell>
          <cell r="K297">
            <v>480</v>
          </cell>
          <cell r="L297">
            <v>38000</v>
          </cell>
          <cell r="M297">
            <v>18</v>
          </cell>
          <cell r="N297" t="str">
            <v>工人</v>
          </cell>
          <cell r="O297">
            <v>14</v>
          </cell>
          <cell r="P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380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70</v>
          </cell>
          <cell r="AF297">
            <v>0</v>
          </cell>
          <cell r="AG297">
            <v>1</v>
          </cell>
          <cell r="AH297">
            <v>0</v>
          </cell>
          <cell r="AI297">
            <v>23</v>
          </cell>
          <cell r="AJ297">
            <v>0</v>
          </cell>
          <cell r="AL297">
            <v>5</v>
          </cell>
          <cell r="AM297">
            <v>13</v>
          </cell>
          <cell r="AN297">
            <v>0</v>
          </cell>
          <cell r="AO297">
            <v>0</v>
          </cell>
          <cell r="AP297">
            <v>8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38.42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1</v>
          </cell>
          <cell r="BA297">
            <v>4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 t="str">
            <v>1</v>
          </cell>
          <cell r="BI297" t="str">
            <v>4367421930033487180</v>
          </cell>
          <cell r="BJ297">
            <v>0</v>
          </cell>
          <cell r="BM297">
            <v>38004</v>
          </cell>
          <cell r="BP297">
            <v>0</v>
          </cell>
          <cell r="BQ297">
            <v>0</v>
          </cell>
          <cell r="BR297">
            <v>0</v>
          </cell>
          <cell r="BT297">
            <v>0</v>
          </cell>
          <cell r="BU297">
            <v>0</v>
          </cell>
          <cell r="BV297">
            <v>0.69</v>
          </cell>
          <cell r="BW297">
            <v>0</v>
          </cell>
          <cell r="BX297">
            <v>1</v>
          </cell>
          <cell r="BY297" t="str">
            <v>初中生</v>
          </cell>
          <cell r="BZ297">
            <v>57.4</v>
          </cell>
          <cell r="CA297">
            <v>0</v>
          </cell>
          <cell r="CB297">
            <v>48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1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 t="str">
            <v>341122781229041</v>
          </cell>
          <cell r="CP297">
            <v>28853</v>
          </cell>
          <cell r="CQ297">
            <v>26</v>
          </cell>
          <cell r="CR297">
            <v>0.9</v>
          </cell>
          <cell r="CS297">
            <v>0.9</v>
          </cell>
          <cell r="CT297">
            <v>0</v>
          </cell>
          <cell r="CU297">
            <v>0.9</v>
          </cell>
          <cell r="CY297">
            <v>0</v>
          </cell>
          <cell r="DA297" t="str">
            <v>Operator</v>
          </cell>
          <cell r="DB297" t="str">
            <v>0</v>
          </cell>
          <cell r="DE297">
            <v>0</v>
          </cell>
          <cell r="DH297" t="str">
            <v>1</v>
          </cell>
          <cell r="DK297" t="b">
            <v>1</v>
          </cell>
          <cell r="DO297">
            <v>0</v>
          </cell>
          <cell r="DP297">
            <v>0</v>
          </cell>
        </row>
        <row r="298">
          <cell r="A298" t="str">
            <v>T228</v>
          </cell>
          <cell r="B298" t="str">
            <v>陈丽</v>
          </cell>
          <cell r="C298" t="str">
            <v>SYQB</v>
          </cell>
          <cell r="D298" t="str">
            <v>印前检B班</v>
          </cell>
          <cell r="E298">
            <v>85310</v>
          </cell>
          <cell r="G298" t="str">
            <v>F</v>
          </cell>
          <cell r="H298">
            <v>1</v>
          </cell>
          <cell r="I298" t="str">
            <v>操作工</v>
          </cell>
          <cell r="K298">
            <v>480</v>
          </cell>
          <cell r="L298">
            <v>38000</v>
          </cell>
          <cell r="M298">
            <v>18</v>
          </cell>
          <cell r="N298" t="str">
            <v>工人</v>
          </cell>
          <cell r="O298">
            <v>14</v>
          </cell>
          <cell r="P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70</v>
          </cell>
          <cell r="AF298">
            <v>0</v>
          </cell>
          <cell r="AG298">
            <v>1</v>
          </cell>
          <cell r="AH298">
            <v>0</v>
          </cell>
          <cell r="AI298">
            <v>23</v>
          </cell>
          <cell r="AJ298">
            <v>0</v>
          </cell>
          <cell r="AL298">
            <v>0</v>
          </cell>
          <cell r="AM298">
            <v>19</v>
          </cell>
          <cell r="AN298">
            <v>0</v>
          </cell>
          <cell r="AO298">
            <v>0</v>
          </cell>
          <cell r="AP298">
            <v>12</v>
          </cell>
          <cell r="AQ298">
            <v>0</v>
          </cell>
          <cell r="AR298">
            <v>36.5</v>
          </cell>
          <cell r="AS298">
            <v>33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221.5</v>
          </cell>
          <cell r="AZ298">
            <v>0</v>
          </cell>
          <cell r="BA298">
            <v>4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 t="str">
            <v>1</v>
          </cell>
          <cell r="BI298" t="str">
            <v>4367421930035423985</v>
          </cell>
          <cell r="BJ298">
            <v>0</v>
          </cell>
          <cell r="BM298">
            <v>38004</v>
          </cell>
          <cell r="BP298">
            <v>0</v>
          </cell>
          <cell r="BQ298">
            <v>0</v>
          </cell>
          <cell r="BR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1</v>
          </cell>
          <cell r="BY298" t="str">
            <v>初中生</v>
          </cell>
          <cell r="BZ298">
            <v>57.4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 t="str">
            <v>342128198212090828</v>
          </cell>
          <cell r="CP298">
            <v>30294</v>
          </cell>
          <cell r="CQ298">
            <v>22</v>
          </cell>
          <cell r="CR298">
            <v>0.9</v>
          </cell>
          <cell r="CS298">
            <v>0.9</v>
          </cell>
          <cell r="CT298">
            <v>0</v>
          </cell>
          <cell r="CU298">
            <v>0.9</v>
          </cell>
          <cell r="CY298">
            <v>0</v>
          </cell>
          <cell r="DA298" t="str">
            <v>Operator</v>
          </cell>
          <cell r="DB298" t="str">
            <v>0</v>
          </cell>
          <cell r="DE298">
            <v>0</v>
          </cell>
          <cell r="DK298" t="b">
            <v>1</v>
          </cell>
          <cell r="DO298">
            <v>0</v>
          </cell>
          <cell r="DP298">
            <v>0</v>
          </cell>
        </row>
        <row r="299">
          <cell r="A299" t="str">
            <v>T226</v>
          </cell>
          <cell r="B299" t="str">
            <v>杜萍</v>
          </cell>
          <cell r="C299" t="str">
            <v>SYQA</v>
          </cell>
          <cell r="D299" t="str">
            <v>印前检A班</v>
          </cell>
          <cell r="E299">
            <v>85309</v>
          </cell>
          <cell r="G299" t="str">
            <v>F</v>
          </cell>
          <cell r="H299">
            <v>1</v>
          </cell>
          <cell r="I299" t="str">
            <v>操作工</v>
          </cell>
          <cell r="K299">
            <v>480</v>
          </cell>
          <cell r="L299">
            <v>38000</v>
          </cell>
          <cell r="M299">
            <v>18</v>
          </cell>
          <cell r="N299" t="str">
            <v>工人</v>
          </cell>
          <cell r="O299">
            <v>14</v>
          </cell>
          <cell r="P299">
            <v>1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380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70</v>
          </cell>
          <cell r="AF299">
            <v>0</v>
          </cell>
          <cell r="AG299">
            <v>1</v>
          </cell>
          <cell r="AH299">
            <v>0</v>
          </cell>
          <cell r="AI299">
            <v>23</v>
          </cell>
          <cell r="AJ299">
            <v>0</v>
          </cell>
          <cell r="AL299">
            <v>18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42</v>
          </cell>
          <cell r="AR299">
            <v>0</v>
          </cell>
          <cell r="AS299">
            <v>47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233</v>
          </cell>
          <cell r="AZ299">
            <v>1</v>
          </cell>
          <cell r="BA299">
            <v>4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5</v>
          </cell>
          <cell r="BG299">
            <v>0</v>
          </cell>
          <cell r="BH299" t="str">
            <v>1</v>
          </cell>
          <cell r="BI299" t="str">
            <v>4367421930034899870</v>
          </cell>
          <cell r="BJ299">
            <v>0</v>
          </cell>
          <cell r="BM299">
            <v>38004</v>
          </cell>
          <cell r="BP299">
            <v>0</v>
          </cell>
          <cell r="BQ299">
            <v>0</v>
          </cell>
          <cell r="BR299">
            <v>0</v>
          </cell>
          <cell r="BT299">
            <v>0</v>
          </cell>
          <cell r="BU299">
            <v>0</v>
          </cell>
          <cell r="BV299">
            <v>-15</v>
          </cell>
          <cell r="BW299">
            <v>0</v>
          </cell>
          <cell r="BX299">
            <v>1</v>
          </cell>
          <cell r="BY299" t="str">
            <v>初中生</v>
          </cell>
          <cell r="BZ299">
            <v>57.4</v>
          </cell>
          <cell r="CA299">
            <v>0</v>
          </cell>
          <cell r="CB299">
            <v>95.1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 t="str">
            <v>420683830407126</v>
          </cell>
          <cell r="CP299">
            <v>30413</v>
          </cell>
          <cell r="CQ299">
            <v>0</v>
          </cell>
          <cell r="CR299">
            <v>0.9</v>
          </cell>
          <cell r="CS299">
            <v>0.9</v>
          </cell>
          <cell r="CT299">
            <v>0</v>
          </cell>
          <cell r="CU299">
            <v>0.9</v>
          </cell>
          <cell r="CY299">
            <v>0</v>
          </cell>
          <cell r="DA299" t="str">
            <v>Operator</v>
          </cell>
          <cell r="DB299" t="str">
            <v>0</v>
          </cell>
          <cell r="DE299">
            <v>0</v>
          </cell>
          <cell r="DK299" t="b">
            <v>0</v>
          </cell>
          <cell r="DO299">
            <v>0</v>
          </cell>
          <cell r="DP299">
            <v>0</v>
          </cell>
        </row>
        <row r="300">
          <cell r="A300" t="str">
            <v>T266</v>
          </cell>
          <cell r="B300" t="str">
            <v>林世贤</v>
          </cell>
          <cell r="C300" t="str">
            <v>SQJB</v>
          </cell>
          <cell r="D300" t="str">
            <v>加检B组</v>
          </cell>
          <cell r="E300">
            <v>85327</v>
          </cell>
          <cell r="G300" t="str">
            <v>M</v>
          </cell>
          <cell r="H300">
            <v>1</v>
          </cell>
          <cell r="I300" t="str">
            <v>操作工</v>
          </cell>
          <cell r="K300">
            <v>480</v>
          </cell>
          <cell r="L300">
            <v>38023</v>
          </cell>
          <cell r="M300">
            <v>18</v>
          </cell>
          <cell r="N300" t="str">
            <v>工人</v>
          </cell>
          <cell r="O300">
            <v>14</v>
          </cell>
          <cell r="P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380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70</v>
          </cell>
          <cell r="AF300">
            <v>0</v>
          </cell>
          <cell r="AG300">
            <v>1</v>
          </cell>
          <cell r="AH300">
            <v>0</v>
          </cell>
          <cell r="AI300">
            <v>23</v>
          </cell>
          <cell r="AJ300">
            <v>0</v>
          </cell>
          <cell r="AL300">
            <v>11</v>
          </cell>
          <cell r="AM300">
            <v>8</v>
          </cell>
          <cell r="AN300">
            <v>0</v>
          </cell>
          <cell r="AO300">
            <v>0</v>
          </cell>
          <cell r="AP300">
            <v>5</v>
          </cell>
          <cell r="AQ300">
            <v>9</v>
          </cell>
          <cell r="AR300">
            <v>18</v>
          </cell>
          <cell r="AS300">
            <v>14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193</v>
          </cell>
          <cell r="AZ300">
            <v>0</v>
          </cell>
          <cell r="BA300">
            <v>4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 t="str">
            <v>1</v>
          </cell>
          <cell r="BI300" t="str">
            <v>4367421930035250610</v>
          </cell>
          <cell r="BJ300">
            <v>0</v>
          </cell>
          <cell r="BM300">
            <v>38027</v>
          </cell>
          <cell r="BP300">
            <v>0</v>
          </cell>
          <cell r="BQ300">
            <v>0</v>
          </cell>
          <cell r="BR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2</v>
          </cell>
          <cell r="BY300" t="str">
            <v>高中生</v>
          </cell>
          <cell r="BZ300">
            <v>57.4</v>
          </cell>
          <cell r="CA300">
            <v>0</v>
          </cell>
          <cell r="CB300">
            <v>48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 t="str">
            <v>350524198408193817</v>
          </cell>
          <cell r="CP300">
            <v>30913</v>
          </cell>
          <cell r="CQ300">
            <v>0</v>
          </cell>
          <cell r="CR300">
            <v>0.8</v>
          </cell>
          <cell r="CS300">
            <v>0.8</v>
          </cell>
          <cell r="CT300">
            <v>0</v>
          </cell>
          <cell r="CU300">
            <v>0.8</v>
          </cell>
          <cell r="CY300">
            <v>0</v>
          </cell>
          <cell r="DA300" t="str">
            <v>Operator</v>
          </cell>
          <cell r="DB300" t="str">
            <v>0</v>
          </cell>
          <cell r="DE300">
            <v>0</v>
          </cell>
          <cell r="DH300" t="str">
            <v>1</v>
          </cell>
          <cell r="DK300" t="b">
            <v>0</v>
          </cell>
          <cell r="DO300">
            <v>0</v>
          </cell>
          <cell r="DP300">
            <v>0</v>
          </cell>
        </row>
        <row r="301">
          <cell r="A301" t="str">
            <v>T261</v>
          </cell>
          <cell r="B301" t="str">
            <v>张华珍</v>
          </cell>
          <cell r="C301" t="str">
            <v>SYQA</v>
          </cell>
          <cell r="D301" t="str">
            <v>印前检A班</v>
          </cell>
          <cell r="E301">
            <v>85325</v>
          </cell>
          <cell r="G301" t="str">
            <v>F</v>
          </cell>
          <cell r="H301">
            <v>1</v>
          </cell>
          <cell r="I301" t="str">
            <v>操作工</v>
          </cell>
          <cell r="K301">
            <v>480</v>
          </cell>
          <cell r="L301">
            <v>38023</v>
          </cell>
          <cell r="M301">
            <v>18</v>
          </cell>
          <cell r="N301" t="str">
            <v>工人</v>
          </cell>
          <cell r="O301">
            <v>14</v>
          </cell>
          <cell r="P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380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70</v>
          </cell>
          <cell r="AF301">
            <v>0</v>
          </cell>
          <cell r="AG301">
            <v>1</v>
          </cell>
          <cell r="AH301">
            <v>0</v>
          </cell>
          <cell r="AI301">
            <v>23</v>
          </cell>
          <cell r="AJ301">
            <v>0</v>
          </cell>
          <cell r="AL301">
            <v>19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36</v>
          </cell>
          <cell r="AR301">
            <v>0</v>
          </cell>
          <cell r="AS301">
            <v>66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254</v>
          </cell>
          <cell r="AZ301">
            <v>0</v>
          </cell>
          <cell r="BA301">
            <v>4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5</v>
          </cell>
          <cell r="BG301">
            <v>0</v>
          </cell>
          <cell r="BH301" t="str">
            <v>1</v>
          </cell>
          <cell r="BI301" t="str">
            <v>4367421930035424447</v>
          </cell>
          <cell r="BJ301">
            <v>0</v>
          </cell>
          <cell r="BM301">
            <v>38027</v>
          </cell>
          <cell r="BP301">
            <v>0</v>
          </cell>
          <cell r="BQ301">
            <v>0</v>
          </cell>
          <cell r="BR301">
            <v>0</v>
          </cell>
          <cell r="BT301">
            <v>0</v>
          </cell>
          <cell r="BU301">
            <v>0</v>
          </cell>
          <cell r="BV301">
            <v>10</v>
          </cell>
          <cell r="BW301">
            <v>0</v>
          </cell>
          <cell r="BX301">
            <v>1</v>
          </cell>
          <cell r="BY301" t="str">
            <v>初中生</v>
          </cell>
          <cell r="BZ301">
            <v>57.4</v>
          </cell>
          <cell r="CA301">
            <v>0</v>
          </cell>
          <cell r="CB301">
            <v>48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 t="str">
            <v>420683197503291529</v>
          </cell>
          <cell r="CP301">
            <v>27482</v>
          </cell>
          <cell r="CQ301">
            <v>0</v>
          </cell>
          <cell r="CR301">
            <v>0.8</v>
          </cell>
          <cell r="CS301">
            <v>0.8</v>
          </cell>
          <cell r="CT301">
            <v>0</v>
          </cell>
          <cell r="CU301">
            <v>0.8</v>
          </cell>
          <cell r="CY301">
            <v>0</v>
          </cell>
          <cell r="DA301" t="str">
            <v>Operator</v>
          </cell>
          <cell r="DB301" t="str">
            <v>0</v>
          </cell>
          <cell r="DE301">
            <v>0</v>
          </cell>
          <cell r="DH301" t="str">
            <v>1</v>
          </cell>
          <cell r="DK301" t="b">
            <v>0</v>
          </cell>
          <cell r="DO301">
            <v>0</v>
          </cell>
          <cell r="DP301">
            <v>0</v>
          </cell>
        </row>
        <row r="302">
          <cell r="A302" t="str">
            <v>T246</v>
          </cell>
          <cell r="B302" t="str">
            <v>林明兰</v>
          </cell>
          <cell r="C302" t="str">
            <v>SQJA</v>
          </cell>
          <cell r="D302" t="str">
            <v>加检A组</v>
          </cell>
          <cell r="E302">
            <v>85317</v>
          </cell>
          <cell r="G302" t="str">
            <v>F</v>
          </cell>
          <cell r="H302">
            <v>1</v>
          </cell>
          <cell r="I302" t="str">
            <v>操作工</v>
          </cell>
          <cell r="K302">
            <v>480</v>
          </cell>
          <cell r="L302">
            <v>38023</v>
          </cell>
          <cell r="M302">
            <v>18</v>
          </cell>
          <cell r="N302" t="str">
            <v>工人</v>
          </cell>
          <cell r="O302">
            <v>14</v>
          </cell>
          <cell r="P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380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70</v>
          </cell>
          <cell r="AF302">
            <v>0</v>
          </cell>
          <cell r="AG302">
            <v>1</v>
          </cell>
          <cell r="AH302">
            <v>0</v>
          </cell>
          <cell r="AI302">
            <v>23</v>
          </cell>
          <cell r="AJ302">
            <v>0</v>
          </cell>
          <cell r="AL302">
            <v>2</v>
          </cell>
          <cell r="AM302">
            <v>14</v>
          </cell>
          <cell r="AN302">
            <v>0</v>
          </cell>
          <cell r="AO302">
            <v>0</v>
          </cell>
          <cell r="AP302">
            <v>1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4.8099999999999996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3</v>
          </cell>
          <cell r="BA302">
            <v>4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 t="str">
            <v>1</v>
          </cell>
          <cell r="BI302" t="str">
            <v>4367421930007669730</v>
          </cell>
          <cell r="BJ302">
            <v>0</v>
          </cell>
          <cell r="BM302">
            <v>38027</v>
          </cell>
          <cell r="BP302">
            <v>0</v>
          </cell>
          <cell r="BQ302">
            <v>0</v>
          </cell>
          <cell r="BR302">
            <v>0</v>
          </cell>
          <cell r="BT302">
            <v>0</v>
          </cell>
          <cell r="BU302">
            <v>0</v>
          </cell>
          <cell r="BV302">
            <v>-75</v>
          </cell>
          <cell r="BW302">
            <v>0</v>
          </cell>
          <cell r="BX302">
            <v>1</v>
          </cell>
          <cell r="BY302" t="str">
            <v>初中生</v>
          </cell>
          <cell r="BZ302">
            <v>57.4</v>
          </cell>
          <cell r="CA302">
            <v>0</v>
          </cell>
          <cell r="CB302">
            <v>48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1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 t="str">
            <v>350524760902682</v>
          </cell>
          <cell r="CP302">
            <v>28005</v>
          </cell>
          <cell r="CQ302">
            <v>0</v>
          </cell>
          <cell r="CR302">
            <v>0.8</v>
          </cell>
          <cell r="CS302">
            <v>0.8</v>
          </cell>
          <cell r="CT302">
            <v>0</v>
          </cell>
          <cell r="CU302">
            <v>0.8</v>
          </cell>
          <cell r="CY302">
            <v>0</v>
          </cell>
          <cell r="DA302" t="str">
            <v>Operator</v>
          </cell>
          <cell r="DB302" t="str">
            <v>0</v>
          </cell>
          <cell r="DE302">
            <v>0</v>
          </cell>
          <cell r="DK302" t="b">
            <v>1</v>
          </cell>
          <cell r="DO302">
            <v>0</v>
          </cell>
          <cell r="DP302">
            <v>0</v>
          </cell>
        </row>
        <row r="303">
          <cell r="A303" t="str">
            <v>T252</v>
          </cell>
          <cell r="B303" t="str">
            <v>邱宝珍</v>
          </cell>
          <cell r="C303" t="str">
            <v>SYQB</v>
          </cell>
          <cell r="D303" t="str">
            <v>印前检B班</v>
          </cell>
          <cell r="E303">
            <v>85321</v>
          </cell>
          <cell r="G303" t="str">
            <v>F</v>
          </cell>
          <cell r="H303">
            <v>1</v>
          </cell>
          <cell r="I303" t="str">
            <v>操作工</v>
          </cell>
          <cell r="K303">
            <v>480</v>
          </cell>
          <cell r="L303">
            <v>38023</v>
          </cell>
          <cell r="M303">
            <v>18</v>
          </cell>
          <cell r="N303" t="str">
            <v>工人</v>
          </cell>
          <cell r="O303">
            <v>14</v>
          </cell>
          <cell r="P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380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70</v>
          </cell>
          <cell r="AF303">
            <v>0</v>
          </cell>
          <cell r="AG303">
            <v>1</v>
          </cell>
          <cell r="AH303">
            <v>0</v>
          </cell>
          <cell r="AI303">
            <v>23</v>
          </cell>
          <cell r="AJ303">
            <v>0</v>
          </cell>
          <cell r="AL303">
            <v>0</v>
          </cell>
          <cell r="AM303">
            <v>19</v>
          </cell>
          <cell r="AN303">
            <v>0</v>
          </cell>
          <cell r="AO303">
            <v>0</v>
          </cell>
          <cell r="AP303">
            <v>13</v>
          </cell>
          <cell r="AQ303">
            <v>0</v>
          </cell>
          <cell r="AR303">
            <v>39</v>
          </cell>
          <cell r="AS303">
            <v>66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257</v>
          </cell>
          <cell r="AZ303">
            <v>0</v>
          </cell>
          <cell r="BA303">
            <v>4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 t="str">
            <v>1</v>
          </cell>
          <cell r="BI303" t="str">
            <v>4367421930035425345</v>
          </cell>
          <cell r="BJ303">
            <v>0</v>
          </cell>
          <cell r="BM303">
            <v>38027</v>
          </cell>
          <cell r="BP303">
            <v>0</v>
          </cell>
          <cell r="BQ303">
            <v>0</v>
          </cell>
          <cell r="BR303">
            <v>0</v>
          </cell>
          <cell r="BT303">
            <v>0</v>
          </cell>
          <cell r="BU303">
            <v>0</v>
          </cell>
          <cell r="BV303">
            <v>10</v>
          </cell>
          <cell r="BW303">
            <v>0</v>
          </cell>
          <cell r="BX303">
            <v>1</v>
          </cell>
          <cell r="BY303" t="str">
            <v>初中生</v>
          </cell>
          <cell r="BZ303">
            <v>57.4</v>
          </cell>
          <cell r="CA303">
            <v>0</v>
          </cell>
          <cell r="CB303">
            <v>48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 t="str">
            <v>350426760529352</v>
          </cell>
          <cell r="CP303">
            <v>27909</v>
          </cell>
          <cell r="CQ303">
            <v>0</v>
          </cell>
          <cell r="CR303">
            <v>0.8</v>
          </cell>
          <cell r="CS303">
            <v>0.8</v>
          </cell>
          <cell r="CT303">
            <v>0</v>
          </cell>
          <cell r="CU303">
            <v>0.8</v>
          </cell>
          <cell r="CY303">
            <v>0</v>
          </cell>
          <cell r="DA303" t="str">
            <v>Operator</v>
          </cell>
          <cell r="DB303" t="str">
            <v>0</v>
          </cell>
          <cell r="DE303">
            <v>0</v>
          </cell>
          <cell r="DH303" t="str">
            <v>1</v>
          </cell>
          <cell r="DK303" t="b">
            <v>0</v>
          </cell>
          <cell r="DO303">
            <v>0</v>
          </cell>
          <cell r="DP303">
            <v>0</v>
          </cell>
        </row>
        <row r="304">
          <cell r="A304" t="str">
            <v>T259</v>
          </cell>
          <cell r="B304" t="str">
            <v>高秋萍</v>
          </cell>
          <cell r="C304" t="str">
            <v>SQJA</v>
          </cell>
          <cell r="D304" t="str">
            <v>加检A组</v>
          </cell>
          <cell r="E304">
            <v>85324</v>
          </cell>
          <cell r="G304" t="str">
            <v>F</v>
          </cell>
          <cell r="H304">
            <v>1</v>
          </cell>
          <cell r="I304" t="str">
            <v>操作工</v>
          </cell>
          <cell r="K304">
            <v>480</v>
          </cell>
          <cell r="L304">
            <v>38023</v>
          </cell>
          <cell r="M304">
            <v>18</v>
          </cell>
          <cell r="N304" t="str">
            <v>工人</v>
          </cell>
          <cell r="O304">
            <v>14</v>
          </cell>
          <cell r="P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380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70</v>
          </cell>
          <cell r="AF304">
            <v>0</v>
          </cell>
          <cell r="AG304">
            <v>1</v>
          </cell>
          <cell r="AH304">
            <v>0</v>
          </cell>
          <cell r="AI304">
            <v>23</v>
          </cell>
          <cell r="AJ304">
            <v>0</v>
          </cell>
          <cell r="AL304">
            <v>4</v>
          </cell>
          <cell r="AM304">
            <v>15</v>
          </cell>
          <cell r="AN304">
            <v>0</v>
          </cell>
          <cell r="AO304">
            <v>0</v>
          </cell>
          <cell r="AP304">
            <v>10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70.540000000000006</v>
          </cell>
          <cell r="AV304">
            <v>36.11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4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 t="str">
            <v>1</v>
          </cell>
          <cell r="BI304" t="str">
            <v>4367421930035711538</v>
          </cell>
          <cell r="BJ304">
            <v>0</v>
          </cell>
          <cell r="BM304">
            <v>38027</v>
          </cell>
          <cell r="BP304">
            <v>0</v>
          </cell>
          <cell r="BQ304">
            <v>0</v>
          </cell>
          <cell r="BR304">
            <v>0</v>
          </cell>
          <cell r="BT304">
            <v>0</v>
          </cell>
          <cell r="BU304">
            <v>0</v>
          </cell>
          <cell r="BV304">
            <v>-11</v>
          </cell>
          <cell r="BW304">
            <v>0</v>
          </cell>
          <cell r="BX304">
            <v>1</v>
          </cell>
          <cell r="BY304" t="str">
            <v>初中生</v>
          </cell>
          <cell r="BZ304">
            <v>57.4</v>
          </cell>
          <cell r="CA304">
            <v>0</v>
          </cell>
          <cell r="CB304">
            <v>48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1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 t="str">
            <v>350524198601053824</v>
          </cell>
          <cell r="CP304">
            <v>31417</v>
          </cell>
          <cell r="CQ304">
            <v>0</v>
          </cell>
          <cell r="CR304">
            <v>0.8</v>
          </cell>
          <cell r="CS304">
            <v>0.8</v>
          </cell>
          <cell r="CT304">
            <v>0</v>
          </cell>
          <cell r="CU304">
            <v>0.8</v>
          </cell>
          <cell r="CY304">
            <v>0</v>
          </cell>
          <cell r="DA304" t="str">
            <v>Operator</v>
          </cell>
          <cell r="DB304" t="str">
            <v>0</v>
          </cell>
          <cell r="DE304">
            <v>0</v>
          </cell>
          <cell r="DH304" t="str">
            <v>1</v>
          </cell>
          <cell r="DK304" t="b">
            <v>0</v>
          </cell>
          <cell r="DO304">
            <v>0</v>
          </cell>
          <cell r="DP304">
            <v>0</v>
          </cell>
        </row>
        <row r="305">
          <cell r="A305" t="str">
            <v>T264</v>
          </cell>
          <cell r="B305" t="str">
            <v>胡燕群</v>
          </cell>
          <cell r="C305" t="str">
            <v>SYYA</v>
          </cell>
          <cell r="D305" t="str">
            <v>印刷A班</v>
          </cell>
          <cell r="E305">
            <v>85326</v>
          </cell>
          <cell r="G305" t="str">
            <v>F</v>
          </cell>
          <cell r="H305">
            <v>1</v>
          </cell>
          <cell r="I305" t="str">
            <v>操作工</v>
          </cell>
          <cell r="K305">
            <v>480</v>
          </cell>
          <cell r="L305">
            <v>38023</v>
          </cell>
          <cell r="M305">
            <v>18</v>
          </cell>
          <cell r="N305" t="str">
            <v>工人</v>
          </cell>
          <cell r="O305">
            <v>14</v>
          </cell>
          <cell r="P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380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70</v>
          </cell>
          <cell r="AF305">
            <v>0</v>
          </cell>
          <cell r="AG305">
            <v>1</v>
          </cell>
          <cell r="AH305">
            <v>0</v>
          </cell>
          <cell r="AI305">
            <v>23</v>
          </cell>
          <cell r="AJ305">
            <v>0</v>
          </cell>
          <cell r="AL305">
            <v>18</v>
          </cell>
          <cell r="AM305">
            <v>0</v>
          </cell>
          <cell r="AN305">
            <v>0</v>
          </cell>
          <cell r="AO305">
            <v>0</v>
          </cell>
          <cell r="AP305">
            <v>13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66.16</v>
          </cell>
          <cell r="AV305">
            <v>64.36</v>
          </cell>
          <cell r="AW305">
            <v>0</v>
          </cell>
          <cell r="AX305">
            <v>0</v>
          </cell>
          <cell r="AY305">
            <v>0</v>
          </cell>
          <cell r="AZ305">
            <v>1</v>
          </cell>
          <cell r="BA305">
            <v>4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 t="str">
            <v>1</v>
          </cell>
          <cell r="BI305" t="str">
            <v>4367421930035082880</v>
          </cell>
          <cell r="BJ305">
            <v>0</v>
          </cell>
          <cell r="BM305">
            <v>38027</v>
          </cell>
          <cell r="BP305">
            <v>0</v>
          </cell>
          <cell r="BQ305">
            <v>0</v>
          </cell>
          <cell r="BR305">
            <v>0</v>
          </cell>
          <cell r="BT305">
            <v>0</v>
          </cell>
          <cell r="BU305">
            <v>0</v>
          </cell>
          <cell r="BV305">
            <v>-14</v>
          </cell>
          <cell r="BW305">
            <v>0</v>
          </cell>
          <cell r="BX305">
            <v>1</v>
          </cell>
          <cell r="BY305" t="str">
            <v>初中生</v>
          </cell>
          <cell r="BZ305">
            <v>57.4</v>
          </cell>
          <cell r="CA305">
            <v>0</v>
          </cell>
          <cell r="CB305">
            <v>48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1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 t="str">
            <v>360781198510111726</v>
          </cell>
          <cell r="CP305">
            <v>31331</v>
          </cell>
          <cell r="CQ305">
            <v>0</v>
          </cell>
          <cell r="CR305">
            <v>0.8</v>
          </cell>
          <cell r="CS305">
            <v>0.8</v>
          </cell>
          <cell r="CT305">
            <v>0</v>
          </cell>
          <cell r="CU305">
            <v>0.8</v>
          </cell>
          <cell r="CY305">
            <v>0</v>
          </cell>
          <cell r="DA305" t="str">
            <v>Operator</v>
          </cell>
          <cell r="DB305" t="str">
            <v>0</v>
          </cell>
          <cell r="DE305">
            <v>0</v>
          </cell>
          <cell r="DH305" t="str">
            <v>1</v>
          </cell>
          <cell r="DK305" t="b">
            <v>1</v>
          </cell>
          <cell r="DO305">
            <v>0</v>
          </cell>
          <cell r="DP305">
            <v>0</v>
          </cell>
        </row>
        <row r="306">
          <cell r="A306" t="str">
            <v>T250</v>
          </cell>
          <cell r="B306" t="str">
            <v>刘江华</v>
          </cell>
          <cell r="C306" t="str">
            <v>SMYD</v>
          </cell>
          <cell r="D306" t="str">
            <v>模管组</v>
          </cell>
          <cell r="E306">
            <v>85320</v>
          </cell>
          <cell r="G306" t="str">
            <v>M</v>
          </cell>
          <cell r="H306">
            <v>1</v>
          </cell>
          <cell r="I306" t="str">
            <v>操作工</v>
          </cell>
          <cell r="K306">
            <v>534</v>
          </cell>
          <cell r="L306">
            <v>38018</v>
          </cell>
          <cell r="M306">
            <v>18</v>
          </cell>
          <cell r="N306" t="str">
            <v>工人</v>
          </cell>
          <cell r="O306">
            <v>14</v>
          </cell>
          <cell r="P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380</v>
          </cell>
          <cell r="X306">
            <v>0</v>
          </cell>
          <cell r="Y306">
            <v>0</v>
          </cell>
          <cell r="Z306">
            <v>0</v>
          </cell>
          <cell r="AA306">
            <v>1</v>
          </cell>
          <cell r="AB306">
            <v>0</v>
          </cell>
          <cell r="AC306">
            <v>0</v>
          </cell>
          <cell r="AD306">
            <v>0</v>
          </cell>
          <cell r="AE306">
            <v>70</v>
          </cell>
          <cell r="AF306">
            <v>0</v>
          </cell>
          <cell r="AG306">
            <v>1</v>
          </cell>
          <cell r="AH306">
            <v>0</v>
          </cell>
          <cell r="AI306">
            <v>23</v>
          </cell>
          <cell r="AJ306">
            <v>0</v>
          </cell>
          <cell r="AL306">
            <v>18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42</v>
          </cell>
          <cell r="AR306">
            <v>0</v>
          </cell>
          <cell r="AS306">
            <v>24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210</v>
          </cell>
          <cell r="AZ306">
            <v>1</v>
          </cell>
          <cell r="BA306">
            <v>4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 t="str">
            <v>1</v>
          </cell>
          <cell r="BI306" t="str">
            <v>4367421930036042487</v>
          </cell>
          <cell r="BJ306">
            <v>0</v>
          </cell>
          <cell r="BL306">
            <v>38018</v>
          </cell>
          <cell r="BM306">
            <v>38027</v>
          </cell>
          <cell r="BP306">
            <v>0</v>
          </cell>
          <cell r="BQ306">
            <v>0</v>
          </cell>
          <cell r="BR306">
            <v>0</v>
          </cell>
          <cell r="BT306">
            <v>0</v>
          </cell>
          <cell r="BU306">
            <v>0</v>
          </cell>
          <cell r="BV306">
            <v>30</v>
          </cell>
          <cell r="BW306">
            <v>0</v>
          </cell>
          <cell r="BX306">
            <v>1</v>
          </cell>
          <cell r="BY306" t="str">
            <v>初中生</v>
          </cell>
          <cell r="BZ306">
            <v>57.4</v>
          </cell>
          <cell r="CA306">
            <v>0</v>
          </cell>
          <cell r="CB306">
            <v>95.1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 t="str">
            <v>430726790721039</v>
          </cell>
          <cell r="CP306">
            <v>29057</v>
          </cell>
          <cell r="CQ306">
            <v>0</v>
          </cell>
          <cell r="CR306">
            <v>0.9</v>
          </cell>
          <cell r="CS306">
            <v>0.8</v>
          </cell>
          <cell r="CT306">
            <v>0</v>
          </cell>
          <cell r="CU306">
            <v>0.9</v>
          </cell>
          <cell r="CY306">
            <v>0</v>
          </cell>
          <cell r="DA306" t="str">
            <v>Operator</v>
          </cell>
          <cell r="DB306" t="str">
            <v>0</v>
          </cell>
          <cell r="DE306">
            <v>0</v>
          </cell>
          <cell r="DH306" t="str">
            <v>2</v>
          </cell>
          <cell r="DK306" t="b">
            <v>0</v>
          </cell>
          <cell r="DO306">
            <v>0</v>
          </cell>
          <cell r="DP306">
            <v>0</v>
          </cell>
        </row>
        <row r="307">
          <cell r="A307" t="str">
            <v>T249</v>
          </cell>
          <cell r="B307" t="str">
            <v>章桂英</v>
          </cell>
          <cell r="C307" t="str">
            <v>SMYF</v>
          </cell>
          <cell r="D307" t="str">
            <v>油压前检B组</v>
          </cell>
          <cell r="E307">
            <v>85319</v>
          </cell>
          <cell r="G307" t="str">
            <v>F</v>
          </cell>
          <cell r="H307">
            <v>1</v>
          </cell>
          <cell r="I307" t="str">
            <v>操作工</v>
          </cell>
          <cell r="K307">
            <v>534</v>
          </cell>
          <cell r="L307">
            <v>38018</v>
          </cell>
          <cell r="M307">
            <v>18</v>
          </cell>
          <cell r="N307" t="str">
            <v>工人</v>
          </cell>
          <cell r="O307">
            <v>14</v>
          </cell>
          <cell r="P307">
            <v>1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380</v>
          </cell>
          <cell r="X307">
            <v>0</v>
          </cell>
          <cell r="Y307">
            <v>0</v>
          </cell>
          <cell r="Z307">
            <v>0</v>
          </cell>
          <cell r="AA307">
            <v>1</v>
          </cell>
          <cell r="AB307">
            <v>0</v>
          </cell>
          <cell r="AC307">
            <v>0</v>
          </cell>
          <cell r="AD307">
            <v>0</v>
          </cell>
          <cell r="AE307">
            <v>70</v>
          </cell>
          <cell r="AF307">
            <v>0</v>
          </cell>
          <cell r="AG307">
            <v>1</v>
          </cell>
          <cell r="AH307">
            <v>0</v>
          </cell>
          <cell r="AI307">
            <v>23</v>
          </cell>
          <cell r="AJ307">
            <v>0</v>
          </cell>
          <cell r="AL307">
            <v>8</v>
          </cell>
          <cell r="AM307">
            <v>6</v>
          </cell>
          <cell r="AN307">
            <v>0</v>
          </cell>
          <cell r="AO307">
            <v>0</v>
          </cell>
          <cell r="AP307">
            <v>6</v>
          </cell>
          <cell r="AQ307">
            <v>1.5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113.5</v>
          </cell>
          <cell r="AZ307">
            <v>5</v>
          </cell>
          <cell r="BA307">
            <v>4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 t="str">
            <v>1</v>
          </cell>
          <cell r="BI307" t="str">
            <v>4367421930034899839</v>
          </cell>
          <cell r="BJ307">
            <v>0</v>
          </cell>
          <cell r="BL307">
            <v>38018</v>
          </cell>
          <cell r="BM307">
            <v>38027</v>
          </cell>
          <cell r="BP307">
            <v>0</v>
          </cell>
          <cell r="BQ307">
            <v>0</v>
          </cell>
          <cell r="BR307">
            <v>0</v>
          </cell>
          <cell r="BT307">
            <v>0</v>
          </cell>
          <cell r="BU307">
            <v>0</v>
          </cell>
          <cell r="BV307">
            <v>-10</v>
          </cell>
          <cell r="BW307">
            <v>0</v>
          </cell>
          <cell r="BX307">
            <v>1</v>
          </cell>
          <cell r="BY307" t="str">
            <v>初中生</v>
          </cell>
          <cell r="BZ307">
            <v>57.4</v>
          </cell>
          <cell r="CA307">
            <v>0</v>
          </cell>
          <cell r="CB307">
            <v>48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 t="str">
            <v>350423197704070022</v>
          </cell>
          <cell r="CP307">
            <v>28222</v>
          </cell>
          <cell r="CQ307">
            <v>0</v>
          </cell>
          <cell r="CR307">
            <v>0.9</v>
          </cell>
          <cell r="CS307">
            <v>0.8</v>
          </cell>
          <cell r="CT307">
            <v>0</v>
          </cell>
          <cell r="CU307">
            <v>0.9</v>
          </cell>
          <cell r="CY307">
            <v>0</v>
          </cell>
          <cell r="DA307" t="str">
            <v>Operator</v>
          </cell>
          <cell r="DB307" t="str">
            <v>0</v>
          </cell>
          <cell r="DE307">
            <v>0</v>
          </cell>
          <cell r="DH307" t="str">
            <v>2</v>
          </cell>
          <cell r="DK307" t="b">
            <v>0</v>
          </cell>
          <cell r="DO307">
            <v>0</v>
          </cell>
          <cell r="DP307">
            <v>0</v>
          </cell>
        </row>
        <row r="308">
          <cell r="A308" t="str">
            <v>T248</v>
          </cell>
          <cell r="B308" t="str">
            <v>吴淑凤</v>
          </cell>
          <cell r="C308" t="str">
            <v>SMYB</v>
          </cell>
          <cell r="D308" t="str">
            <v>油压B组</v>
          </cell>
          <cell r="E308">
            <v>85318</v>
          </cell>
          <cell r="G308" t="str">
            <v>F</v>
          </cell>
          <cell r="H308">
            <v>1</v>
          </cell>
          <cell r="I308" t="str">
            <v>操作工</v>
          </cell>
          <cell r="K308">
            <v>534</v>
          </cell>
          <cell r="L308">
            <v>38018</v>
          </cell>
          <cell r="M308">
            <v>18</v>
          </cell>
          <cell r="N308" t="str">
            <v>工人</v>
          </cell>
          <cell r="O308">
            <v>14</v>
          </cell>
          <cell r="P308">
            <v>1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380</v>
          </cell>
          <cell r="X308">
            <v>0</v>
          </cell>
          <cell r="Y308">
            <v>0</v>
          </cell>
          <cell r="Z308">
            <v>0</v>
          </cell>
          <cell r="AA308">
            <v>1</v>
          </cell>
          <cell r="AB308">
            <v>0</v>
          </cell>
          <cell r="AC308">
            <v>0</v>
          </cell>
          <cell r="AD308">
            <v>0</v>
          </cell>
          <cell r="AE308">
            <v>70</v>
          </cell>
          <cell r="AF308">
            <v>0</v>
          </cell>
          <cell r="AG308">
            <v>1</v>
          </cell>
          <cell r="AH308">
            <v>0</v>
          </cell>
          <cell r="AI308">
            <v>23</v>
          </cell>
          <cell r="AJ308">
            <v>0</v>
          </cell>
          <cell r="AL308">
            <v>3.5</v>
          </cell>
          <cell r="AM308">
            <v>12</v>
          </cell>
          <cell r="AN308">
            <v>0</v>
          </cell>
          <cell r="AO308">
            <v>0</v>
          </cell>
          <cell r="AP308">
            <v>4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5.05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3.5</v>
          </cell>
          <cell r="BA308">
            <v>4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 t="str">
            <v>1</v>
          </cell>
          <cell r="BI308" t="str">
            <v>4367421930002837019</v>
          </cell>
          <cell r="BJ308">
            <v>0</v>
          </cell>
          <cell r="BL308">
            <v>38018</v>
          </cell>
          <cell r="BM308">
            <v>38027</v>
          </cell>
          <cell r="BP308">
            <v>0</v>
          </cell>
          <cell r="BQ308">
            <v>0</v>
          </cell>
          <cell r="BR308">
            <v>0</v>
          </cell>
          <cell r="BT308">
            <v>0</v>
          </cell>
          <cell r="BU308">
            <v>0</v>
          </cell>
          <cell r="BV308">
            <v>-3.63</v>
          </cell>
          <cell r="BW308">
            <v>0</v>
          </cell>
          <cell r="BX308">
            <v>1</v>
          </cell>
          <cell r="BY308" t="str">
            <v>初中生</v>
          </cell>
          <cell r="BZ308">
            <v>57.4</v>
          </cell>
          <cell r="CA308">
            <v>0</v>
          </cell>
          <cell r="CB308">
            <v>48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1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 t="str">
            <v>350426780829554</v>
          </cell>
          <cell r="CP308">
            <v>28731</v>
          </cell>
          <cell r="CQ308">
            <v>0</v>
          </cell>
          <cell r="CR308">
            <v>0.9</v>
          </cell>
          <cell r="CS308">
            <v>0.8</v>
          </cell>
          <cell r="CT308">
            <v>0</v>
          </cell>
          <cell r="CU308">
            <v>0.9</v>
          </cell>
          <cell r="CY308">
            <v>0</v>
          </cell>
          <cell r="DA308" t="str">
            <v>Operator</v>
          </cell>
          <cell r="DB308" t="str">
            <v>0</v>
          </cell>
          <cell r="DE308">
            <v>0</v>
          </cell>
          <cell r="DH308" t="str">
            <v>2</v>
          </cell>
          <cell r="DK308" t="b">
            <v>0</v>
          </cell>
          <cell r="DO308">
            <v>0</v>
          </cell>
          <cell r="DP308">
            <v>0</v>
          </cell>
        </row>
        <row r="309">
          <cell r="A309" t="str">
            <v>T258</v>
          </cell>
          <cell r="B309" t="str">
            <v>张逢林</v>
          </cell>
          <cell r="C309" t="str">
            <v>SMYB</v>
          </cell>
          <cell r="D309" t="str">
            <v>油压B组</v>
          </cell>
          <cell r="E309">
            <v>85323</v>
          </cell>
          <cell r="G309" t="str">
            <v>M</v>
          </cell>
          <cell r="H309">
            <v>1</v>
          </cell>
          <cell r="I309" t="str">
            <v>操作工</v>
          </cell>
          <cell r="K309">
            <v>534</v>
          </cell>
          <cell r="L309">
            <v>38018</v>
          </cell>
          <cell r="M309">
            <v>18</v>
          </cell>
          <cell r="N309" t="str">
            <v>工人</v>
          </cell>
          <cell r="O309">
            <v>14</v>
          </cell>
          <cell r="P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380</v>
          </cell>
          <cell r="X309">
            <v>0</v>
          </cell>
          <cell r="Y309">
            <v>0</v>
          </cell>
          <cell r="Z309">
            <v>0</v>
          </cell>
          <cell r="AA309">
            <v>1</v>
          </cell>
          <cell r="AB309">
            <v>0</v>
          </cell>
          <cell r="AC309">
            <v>0</v>
          </cell>
          <cell r="AD309">
            <v>0</v>
          </cell>
          <cell r="AE309">
            <v>70</v>
          </cell>
          <cell r="AF309">
            <v>0</v>
          </cell>
          <cell r="AG309">
            <v>1</v>
          </cell>
          <cell r="AH309">
            <v>0</v>
          </cell>
          <cell r="AI309">
            <v>23</v>
          </cell>
          <cell r="AJ309">
            <v>0</v>
          </cell>
          <cell r="AL309">
            <v>4</v>
          </cell>
          <cell r="AM309">
            <v>9</v>
          </cell>
          <cell r="AN309">
            <v>0</v>
          </cell>
          <cell r="AO309">
            <v>0</v>
          </cell>
          <cell r="AP309">
            <v>5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1.74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5</v>
          </cell>
          <cell r="BA309">
            <v>4</v>
          </cell>
          <cell r="BB309">
            <v>0</v>
          </cell>
          <cell r="BC309">
            <v>1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 t="str">
            <v>1</v>
          </cell>
          <cell r="BI309" t="str">
            <v>4367421930035714995</v>
          </cell>
          <cell r="BJ309">
            <v>0</v>
          </cell>
          <cell r="BL309">
            <v>38018</v>
          </cell>
          <cell r="BM309">
            <v>38027</v>
          </cell>
          <cell r="BP309">
            <v>0</v>
          </cell>
          <cell r="BQ309">
            <v>0</v>
          </cell>
          <cell r="BR309">
            <v>0</v>
          </cell>
          <cell r="BT309">
            <v>0</v>
          </cell>
          <cell r="BU309">
            <v>0</v>
          </cell>
          <cell r="BV309">
            <v>-20.79</v>
          </cell>
          <cell r="BW309">
            <v>0</v>
          </cell>
          <cell r="BX309">
            <v>1</v>
          </cell>
          <cell r="BY309" t="str">
            <v>初中生</v>
          </cell>
          <cell r="BZ309">
            <v>57.4</v>
          </cell>
          <cell r="CA309">
            <v>0</v>
          </cell>
          <cell r="CB309">
            <v>48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1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 t="str">
            <v>350425198607123134</v>
          </cell>
          <cell r="CP309">
            <v>31605</v>
          </cell>
          <cell r="CQ309">
            <v>0</v>
          </cell>
          <cell r="CR309">
            <v>0.9</v>
          </cell>
          <cell r="CS309">
            <v>0.8</v>
          </cell>
          <cell r="CT309">
            <v>0</v>
          </cell>
          <cell r="CU309">
            <v>0.9</v>
          </cell>
          <cell r="CY309">
            <v>0</v>
          </cell>
          <cell r="DA309" t="str">
            <v>Operator</v>
          </cell>
          <cell r="DB309" t="str">
            <v>0</v>
          </cell>
          <cell r="DE309">
            <v>0</v>
          </cell>
          <cell r="DH309" t="str">
            <v>2</v>
          </cell>
          <cell r="DK309" t="b">
            <v>0</v>
          </cell>
          <cell r="DO309">
            <v>0</v>
          </cell>
          <cell r="DP309">
            <v>0</v>
          </cell>
        </row>
        <row r="310">
          <cell r="A310" t="str">
            <v>T253</v>
          </cell>
          <cell r="B310" t="str">
            <v>詹传坦</v>
          </cell>
          <cell r="C310" t="str">
            <v>SYF0</v>
          </cell>
          <cell r="D310" t="str">
            <v>辅助组</v>
          </cell>
          <cell r="E310">
            <v>85322</v>
          </cell>
          <cell r="G310" t="str">
            <v>M</v>
          </cell>
          <cell r="H310">
            <v>1</v>
          </cell>
          <cell r="I310" t="str">
            <v>操作工</v>
          </cell>
          <cell r="K310">
            <v>480</v>
          </cell>
          <cell r="L310">
            <v>38018</v>
          </cell>
          <cell r="M310">
            <v>18</v>
          </cell>
          <cell r="N310" t="str">
            <v>工人</v>
          </cell>
          <cell r="O310">
            <v>14</v>
          </cell>
          <cell r="P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380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70</v>
          </cell>
          <cell r="AF310">
            <v>0</v>
          </cell>
          <cell r="AG310">
            <v>1</v>
          </cell>
          <cell r="AH310">
            <v>0</v>
          </cell>
          <cell r="AI310">
            <v>23</v>
          </cell>
          <cell r="AJ310">
            <v>0</v>
          </cell>
          <cell r="AL310">
            <v>0</v>
          </cell>
          <cell r="AM310">
            <v>18</v>
          </cell>
          <cell r="AN310">
            <v>0</v>
          </cell>
          <cell r="AO310">
            <v>0</v>
          </cell>
          <cell r="AP310">
            <v>15</v>
          </cell>
          <cell r="AQ310">
            <v>1</v>
          </cell>
          <cell r="AR310">
            <v>46.5</v>
          </cell>
          <cell r="AS310">
            <v>62.5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254</v>
          </cell>
          <cell r="AZ310">
            <v>1</v>
          </cell>
          <cell r="BA310">
            <v>4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 t="str">
            <v>1</v>
          </cell>
          <cell r="BI310" t="str">
            <v>4367421930035422896</v>
          </cell>
          <cell r="BJ310">
            <v>0</v>
          </cell>
          <cell r="BM310">
            <v>38027</v>
          </cell>
          <cell r="BP310">
            <v>0</v>
          </cell>
          <cell r="BQ310">
            <v>0</v>
          </cell>
          <cell r="BR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1</v>
          </cell>
          <cell r="BY310" t="str">
            <v>初中生</v>
          </cell>
          <cell r="BZ310">
            <v>57.4</v>
          </cell>
          <cell r="CA310">
            <v>0</v>
          </cell>
          <cell r="CB310">
            <v>48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 t="str">
            <v>350426198106287014</v>
          </cell>
          <cell r="CP310">
            <v>29765</v>
          </cell>
          <cell r="CQ310">
            <v>0</v>
          </cell>
          <cell r="CR310">
            <v>0.9</v>
          </cell>
          <cell r="CS310">
            <v>0.8</v>
          </cell>
          <cell r="CT310">
            <v>0</v>
          </cell>
          <cell r="CU310">
            <v>0.9</v>
          </cell>
          <cell r="CY310">
            <v>0</v>
          </cell>
          <cell r="DA310" t="str">
            <v>Operator</v>
          </cell>
          <cell r="DB310" t="str">
            <v>0</v>
          </cell>
          <cell r="DE310">
            <v>0</v>
          </cell>
          <cell r="DH310" t="str">
            <v>1</v>
          </cell>
          <cell r="DK310" t="b">
            <v>0</v>
          </cell>
          <cell r="DO310">
            <v>0</v>
          </cell>
          <cell r="DP310">
            <v>0</v>
          </cell>
        </row>
        <row r="311">
          <cell r="A311" t="str">
            <v>T274</v>
          </cell>
          <cell r="B311" t="str">
            <v>余海红</v>
          </cell>
          <cell r="C311" t="str">
            <v>SYYA</v>
          </cell>
          <cell r="D311" t="str">
            <v>印刷A班</v>
          </cell>
          <cell r="E311">
            <v>85328</v>
          </cell>
          <cell r="G311" t="str">
            <v>F</v>
          </cell>
          <cell r="H311">
            <v>1</v>
          </cell>
          <cell r="I311" t="str">
            <v>操作工</v>
          </cell>
          <cell r="K311">
            <v>480</v>
          </cell>
          <cell r="L311">
            <v>38018</v>
          </cell>
          <cell r="M311">
            <v>18</v>
          </cell>
          <cell r="N311" t="str">
            <v>工人</v>
          </cell>
          <cell r="O311">
            <v>14</v>
          </cell>
          <cell r="P311">
            <v>1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380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70</v>
          </cell>
          <cell r="AF311">
            <v>0</v>
          </cell>
          <cell r="AG311">
            <v>1</v>
          </cell>
          <cell r="AH311">
            <v>0</v>
          </cell>
          <cell r="AI311">
            <v>23</v>
          </cell>
          <cell r="AJ311">
            <v>0</v>
          </cell>
          <cell r="AL311">
            <v>19</v>
          </cell>
          <cell r="AM311">
            <v>0</v>
          </cell>
          <cell r="AN311">
            <v>0</v>
          </cell>
          <cell r="AO311">
            <v>0</v>
          </cell>
          <cell r="AP311">
            <v>9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11.49</v>
          </cell>
          <cell r="AV311">
            <v>57.15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4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 t="str">
            <v>1</v>
          </cell>
          <cell r="BI311" t="str">
            <v>4367421930035425493</v>
          </cell>
          <cell r="BJ311">
            <v>0</v>
          </cell>
          <cell r="BM311">
            <v>38027</v>
          </cell>
          <cell r="BP311">
            <v>0</v>
          </cell>
          <cell r="BQ311">
            <v>0</v>
          </cell>
          <cell r="BR311">
            <v>0</v>
          </cell>
          <cell r="BT311">
            <v>0</v>
          </cell>
          <cell r="BU311">
            <v>0</v>
          </cell>
          <cell r="BV311">
            <v>-49</v>
          </cell>
          <cell r="BW311">
            <v>0</v>
          </cell>
          <cell r="BX311">
            <v>1</v>
          </cell>
          <cell r="BY311" t="str">
            <v>初中生</v>
          </cell>
          <cell r="BZ311">
            <v>57.4</v>
          </cell>
          <cell r="CA311">
            <v>0</v>
          </cell>
          <cell r="CB311">
            <v>48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1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 t="str">
            <v>362322830316032</v>
          </cell>
          <cell r="CP311">
            <v>30391</v>
          </cell>
          <cell r="CQ311">
            <v>0</v>
          </cell>
          <cell r="CR311">
            <v>0.9</v>
          </cell>
          <cell r="CS311">
            <v>0.8</v>
          </cell>
          <cell r="CT311">
            <v>0</v>
          </cell>
          <cell r="CU311">
            <v>0.9</v>
          </cell>
          <cell r="CY311">
            <v>0</v>
          </cell>
          <cell r="DA311" t="str">
            <v>Operator</v>
          </cell>
          <cell r="DB311" t="str">
            <v>0</v>
          </cell>
          <cell r="DE311">
            <v>0</v>
          </cell>
          <cell r="DH311" t="str">
            <v>1</v>
          </cell>
          <cell r="DK311" t="b">
            <v>0</v>
          </cell>
          <cell r="DO311">
            <v>0</v>
          </cell>
          <cell r="DP311">
            <v>0</v>
          </cell>
        </row>
        <row r="312">
          <cell r="A312" t="str">
            <v>T237</v>
          </cell>
          <cell r="B312" t="str">
            <v>李冬兵</v>
          </cell>
          <cell r="C312" t="str">
            <v>SYF0</v>
          </cell>
          <cell r="D312" t="str">
            <v>辅助组</v>
          </cell>
          <cell r="E312">
            <v>85314</v>
          </cell>
          <cell r="G312" t="str">
            <v>M</v>
          </cell>
          <cell r="H312">
            <v>1</v>
          </cell>
          <cell r="I312" t="str">
            <v>操作工</v>
          </cell>
          <cell r="K312">
            <v>480</v>
          </cell>
          <cell r="L312">
            <v>38018</v>
          </cell>
          <cell r="M312">
            <v>18</v>
          </cell>
          <cell r="N312" t="str">
            <v>工人</v>
          </cell>
          <cell r="O312">
            <v>14</v>
          </cell>
          <cell r="P312">
            <v>1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380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70</v>
          </cell>
          <cell r="AF312">
            <v>0</v>
          </cell>
          <cell r="AG312">
            <v>1</v>
          </cell>
          <cell r="AH312">
            <v>0</v>
          </cell>
          <cell r="AI312">
            <v>23</v>
          </cell>
          <cell r="AJ312">
            <v>0</v>
          </cell>
          <cell r="AL312">
            <v>17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54.5</v>
          </cell>
          <cell r="AR312">
            <v>0</v>
          </cell>
          <cell r="AS312">
            <v>63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253.5</v>
          </cell>
          <cell r="AZ312">
            <v>2</v>
          </cell>
          <cell r="BA312">
            <v>4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5</v>
          </cell>
          <cell r="BG312">
            <v>0</v>
          </cell>
          <cell r="BH312" t="str">
            <v>1</v>
          </cell>
          <cell r="BI312" t="str">
            <v>4367421930035715067</v>
          </cell>
          <cell r="BJ312">
            <v>0</v>
          </cell>
          <cell r="BM312">
            <v>38027</v>
          </cell>
          <cell r="BP312">
            <v>0</v>
          </cell>
          <cell r="BQ312">
            <v>0</v>
          </cell>
          <cell r="BR312">
            <v>0</v>
          </cell>
          <cell r="BT312">
            <v>0</v>
          </cell>
          <cell r="BU312">
            <v>0</v>
          </cell>
          <cell r="BV312">
            <v>5</v>
          </cell>
          <cell r="BW312">
            <v>0</v>
          </cell>
          <cell r="BX312">
            <v>1</v>
          </cell>
          <cell r="BY312" t="str">
            <v>初中生</v>
          </cell>
          <cell r="BZ312">
            <v>57.4</v>
          </cell>
          <cell r="CA312">
            <v>0</v>
          </cell>
          <cell r="CB312">
            <v>48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 t="str">
            <v>429001197511287213</v>
          </cell>
          <cell r="CP312">
            <v>27726</v>
          </cell>
          <cell r="CQ312">
            <v>0</v>
          </cell>
          <cell r="CR312">
            <v>0.9</v>
          </cell>
          <cell r="CS312">
            <v>0.8</v>
          </cell>
          <cell r="CT312">
            <v>0</v>
          </cell>
          <cell r="CU312">
            <v>0.9</v>
          </cell>
          <cell r="CY312">
            <v>0</v>
          </cell>
          <cell r="DA312" t="str">
            <v>Operator</v>
          </cell>
          <cell r="DB312" t="str">
            <v>0</v>
          </cell>
          <cell r="DE312">
            <v>0</v>
          </cell>
          <cell r="DK312" t="b">
            <v>1</v>
          </cell>
          <cell r="DO312">
            <v>0</v>
          </cell>
          <cell r="DP312">
            <v>0</v>
          </cell>
        </row>
        <row r="313">
          <cell r="A313" t="str">
            <v>T300</v>
          </cell>
          <cell r="B313" t="str">
            <v>林阿端</v>
          </cell>
          <cell r="C313" t="str">
            <v>SYYB</v>
          </cell>
          <cell r="D313" t="str">
            <v>加检B组</v>
          </cell>
          <cell r="E313">
            <v>85338</v>
          </cell>
          <cell r="G313" t="str">
            <v>F</v>
          </cell>
          <cell r="H313">
            <v>1</v>
          </cell>
          <cell r="I313" t="str">
            <v>操作工</v>
          </cell>
          <cell r="K313">
            <v>480</v>
          </cell>
          <cell r="L313">
            <v>38029</v>
          </cell>
          <cell r="M313">
            <v>18</v>
          </cell>
          <cell r="N313" t="str">
            <v>工人</v>
          </cell>
          <cell r="O313">
            <v>14</v>
          </cell>
          <cell r="P313">
            <v>1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380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70</v>
          </cell>
          <cell r="AF313">
            <v>0</v>
          </cell>
          <cell r="AG313">
            <v>1</v>
          </cell>
          <cell r="AH313">
            <v>0</v>
          </cell>
          <cell r="AI313">
            <v>23</v>
          </cell>
          <cell r="AJ313">
            <v>0</v>
          </cell>
          <cell r="AL313">
            <v>15</v>
          </cell>
          <cell r="AM313">
            <v>4</v>
          </cell>
          <cell r="AN313">
            <v>0</v>
          </cell>
          <cell r="AO313">
            <v>0</v>
          </cell>
          <cell r="AP313">
            <v>3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21.76</v>
          </cell>
          <cell r="AV313">
            <v>32.799999999999997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4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 t="str">
            <v>1</v>
          </cell>
          <cell r="BI313" t="str">
            <v>4367421930035429214</v>
          </cell>
          <cell r="BJ313">
            <v>0</v>
          </cell>
          <cell r="BM313">
            <v>38034</v>
          </cell>
          <cell r="BP313">
            <v>0</v>
          </cell>
          <cell r="BQ313">
            <v>0</v>
          </cell>
          <cell r="BR313">
            <v>0</v>
          </cell>
          <cell r="BT313">
            <v>0</v>
          </cell>
          <cell r="BU313">
            <v>0</v>
          </cell>
          <cell r="BV313">
            <v>-31</v>
          </cell>
          <cell r="BW313">
            <v>0</v>
          </cell>
          <cell r="BX313">
            <v>1</v>
          </cell>
          <cell r="BY313" t="str">
            <v>初中生</v>
          </cell>
          <cell r="BZ313">
            <v>57.4</v>
          </cell>
          <cell r="CA313">
            <v>0</v>
          </cell>
          <cell r="CB313">
            <v>48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1</v>
          </cell>
          <cell r="CJ313">
            <v>1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 t="str">
            <v>350524198603170581</v>
          </cell>
          <cell r="CP313">
            <v>31488</v>
          </cell>
          <cell r="CQ313">
            <v>0</v>
          </cell>
          <cell r="CR313">
            <v>0.8</v>
          </cell>
          <cell r="CS313">
            <v>0.8</v>
          </cell>
          <cell r="CT313">
            <v>0</v>
          </cell>
          <cell r="CU313">
            <v>0.8</v>
          </cell>
          <cell r="CY313">
            <v>0</v>
          </cell>
          <cell r="DA313" t="str">
            <v>Operator</v>
          </cell>
          <cell r="DB313" t="str">
            <v>0</v>
          </cell>
          <cell r="DE313">
            <v>0</v>
          </cell>
          <cell r="DK313" t="b">
            <v>0</v>
          </cell>
          <cell r="DO313">
            <v>0</v>
          </cell>
          <cell r="DP313">
            <v>0</v>
          </cell>
        </row>
        <row r="314">
          <cell r="A314" t="str">
            <v>T299</v>
          </cell>
          <cell r="B314" t="str">
            <v>高金海</v>
          </cell>
          <cell r="C314" t="str">
            <v>SYYB</v>
          </cell>
          <cell r="D314" t="str">
            <v>印刷B班</v>
          </cell>
          <cell r="E314">
            <v>85337</v>
          </cell>
          <cell r="G314" t="str">
            <v>M</v>
          </cell>
          <cell r="H314">
            <v>1</v>
          </cell>
          <cell r="I314" t="str">
            <v>操作工</v>
          </cell>
          <cell r="K314">
            <v>480</v>
          </cell>
          <cell r="L314">
            <v>38029</v>
          </cell>
          <cell r="M314">
            <v>18</v>
          </cell>
          <cell r="N314" t="str">
            <v>工人</v>
          </cell>
          <cell r="O314">
            <v>14</v>
          </cell>
          <cell r="P314">
            <v>1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380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70</v>
          </cell>
          <cell r="AF314">
            <v>0</v>
          </cell>
          <cell r="AG314">
            <v>1</v>
          </cell>
          <cell r="AH314">
            <v>0</v>
          </cell>
          <cell r="AI314">
            <v>23</v>
          </cell>
          <cell r="AJ314">
            <v>0</v>
          </cell>
          <cell r="AL314">
            <v>1</v>
          </cell>
          <cell r="AM314">
            <v>15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39</v>
          </cell>
          <cell r="AV314">
            <v>36</v>
          </cell>
          <cell r="AW314">
            <v>0</v>
          </cell>
          <cell r="AX314">
            <v>0</v>
          </cell>
          <cell r="AY314">
            <v>0</v>
          </cell>
          <cell r="AZ314">
            <v>3</v>
          </cell>
          <cell r="BA314">
            <v>4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 t="str">
            <v>1</v>
          </cell>
          <cell r="BI314" t="str">
            <v>4367421930035429602</v>
          </cell>
          <cell r="BJ314">
            <v>0</v>
          </cell>
          <cell r="BM314">
            <v>38034</v>
          </cell>
          <cell r="BP314">
            <v>0</v>
          </cell>
          <cell r="BQ314">
            <v>0</v>
          </cell>
          <cell r="BR314">
            <v>0</v>
          </cell>
          <cell r="BT314">
            <v>0</v>
          </cell>
          <cell r="BU314">
            <v>0</v>
          </cell>
          <cell r="BV314">
            <v>38</v>
          </cell>
          <cell r="BW314">
            <v>0</v>
          </cell>
          <cell r="BX314">
            <v>1</v>
          </cell>
          <cell r="BY314" t="str">
            <v>初中生</v>
          </cell>
          <cell r="BZ314">
            <v>57.4</v>
          </cell>
          <cell r="CA314">
            <v>0</v>
          </cell>
          <cell r="CB314">
            <v>48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1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 t="str">
            <v>350524198707233815</v>
          </cell>
          <cell r="CP314">
            <v>31981</v>
          </cell>
          <cell r="CQ314">
            <v>0</v>
          </cell>
          <cell r="CR314">
            <v>0.8</v>
          </cell>
          <cell r="CS314">
            <v>0.8</v>
          </cell>
          <cell r="CT314">
            <v>0</v>
          </cell>
          <cell r="CU314">
            <v>0.8</v>
          </cell>
          <cell r="CY314">
            <v>0</v>
          </cell>
          <cell r="DA314" t="str">
            <v>Operator</v>
          </cell>
          <cell r="DB314" t="str">
            <v>0</v>
          </cell>
          <cell r="DE314">
            <v>0</v>
          </cell>
          <cell r="DK314" t="b">
            <v>0</v>
          </cell>
          <cell r="DO314">
            <v>0</v>
          </cell>
          <cell r="DP314">
            <v>0</v>
          </cell>
        </row>
        <row r="315">
          <cell r="A315" t="str">
            <v>T298</v>
          </cell>
          <cell r="B315" t="str">
            <v>樊维</v>
          </cell>
          <cell r="C315" t="str">
            <v>SYYB</v>
          </cell>
          <cell r="D315" t="str">
            <v>印刷B班</v>
          </cell>
          <cell r="E315">
            <v>85336</v>
          </cell>
          <cell r="G315" t="str">
            <v>M</v>
          </cell>
          <cell r="H315">
            <v>1</v>
          </cell>
          <cell r="I315" t="str">
            <v>操作工</v>
          </cell>
          <cell r="K315">
            <v>480</v>
          </cell>
          <cell r="L315">
            <v>38029</v>
          </cell>
          <cell r="M315">
            <v>18</v>
          </cell>
          <cell r="N315" t="str">
            <v>工人</v>
          </cell>
          <cell r="O315">
            <v>14</v>
          </cell>
          <cell r="P315">
            <v>1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380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70</v>
          </cell>
          <cell r="AF315">
            <v>0</v>
          </cell>
          <cell r="AG315">
            <v>1</v>
          </cell>
          <cell r="AH315">
            <v>0</v>
          </cell>
          <cell r="AI315">
            <v>23</v>
          </cell>
          <cell r="AJ315">
            <v>0</v>
          </cell>
          <cell r="AL315">
            <v>1</v>
          </cell>
          <cell r="AM315">
            <v>4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1.05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1.5</v>
          </cell>
          <cell r="BA315">
            <v>4</v>
          </cell>
          <cell r="BB315">
            <v>0</v>
          </cell>
          <cell r="BC315">
            <v>12.5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 t="str">
            <v>1</v>
          </cell>
          <cell r="BI315" t="str">
            <v>4367421935720007597</v>
          </cell>
          <cell r="BJ315">
            <v>0</v>
          </cell>
          <cell r="BM315">
            <v>38034</v>
          </cell>
          <cell r="BP315">
            <v>0</v>
          </cell>
          <cell r="BQ315">
            <v>0</v>
          </cell>
          <cell r="BR315">
            <v>0</v>
          </cell>
          <cell r="BT315">
            <v>0</v>
          </cell>
          <cell r="BU315">
            <v>0</v>
          </cell>
          <cell r="BV315">
            <v>-13</v>
          </cell>
          <cell r="BW315">
            <v>0</v>
          </cell>
          <cell r="BX315">
            <v>1</v>
          </cell>
          <cell r="BY315" t="str">
            <v>初中生</v>
          </cell>
          <cell r="BZ315">
            <v>57.4</v>
          </cell>
          <cell r="CA315">
            <v>0</v>
          </cell>
          <cell r="CB315">
            <v>48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1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 t="str">
            <v>420583198512231017</v>
          </cell>
          <cell r="CP315">
            <v>31404</v>
          </cell>
          <cell r="CQ315">
            <v>19</v>
          </cell>
          <cell r="CR315">
            <v>0.8</v>
          </cell>
          <cell r="CS315">
            <v>0.8</v>
          </cell>
          <cell r="CT315">
            <v>0</v>
          </cell>
          <cell r="CU315">
            <v>0.8</v>
          </cell>
          <cell r="CY315">
            <v>0</v>
          </cell>
          <cell r="DA315" t="str">
            <v>Operator</v>
          </cell>
          <cell r="DB315" t="str">
            <v>0</v>
          </cell>
          <cell r="DE315">
            <v>0</v>
          </cell>
          <cell r="DK315" t="b">
            <v>1</v>
          </cell>
          <cell r="DO315">
            <v>0</v>
          </cell>
          <cell r="DP315">
            <v>0</v>
          </cell>
        </row>
        <row r="316">
          <cell r="A316" t="str">
            <v>T297</v>
          </cell>
          <cell r="B316" t="str">
            <v>范文现</v>
          </cell>
          <cell r="C316" t="str">
            <v>SYYA</v>
          </cell>
          <cell r="D316" t="str">
            <v>印刷A班</v>
          </cell>
          <cell r="E316">
            <v>85335</v>
          </cell>
          <cell r="G316" t="str">
            <v>M</v>
          </cell>
          <cell r="H316">
            <v>1</v>
          </cell>
          <cell r="I316" t="str">
            <v>操作工</v>
          </cell>
          <cell r="K316">
            <v>480</v>
          </cell>
          <cell r="L316">
            <v>38029</v>
          </cell>
          <cell r="M316">
            <v>18</v>
          </cell>
          <cell r="N316" t="str">
            <v>工人</v>
          </cell>
          <cell r="O316">
            <v>14</v>
          </cell>
          <cell r="P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380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70</v>
          </cell>
          <cell r="AF316">
            <v>0</v>
          </cell>
          <cell r="AG316">
            <v>1</v>
          </cell>
          <cell r="AH316">
            <v>0</v>
          </cell>
          <cell r="AI316">
            <v>23</v>
          </cell>
          <cell r="AJ316">
            <v>0</v>
          </cell>
          <cell r="AL316">
            <v>12</v>
          </cell>
          <cell r="AM316">
            <v>0</v>
          </cell>
          <cell r="AN316">
            <v>0</v>
          </cell>
          <cell r="AO316">
            <v>0</v>
          </cell>
          <cell r="AP316">
            <v>5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0.89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-3</v>
          </cell>
          <cell r="BA316">
            <v>4</v>
          </cell>
          <cell r="BB316">
            <v>0</v>
          </cell>
          <cell r="BC316">
            <v>10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 t="str">
            <v>1</v>
          </cell>
          <cell r="BI316" t="str">
            <v>4367421930035710597</v>
          </cell>
          <cell r="BJ316">
            <v>0</v>
          </cell>
          <cell r="BM316">
            <v>38034</v>
          </cell>
          <cell r="BP316">
            <v>0</v>
          </cell>
          <cell r="BQ316">
            <v>0</v>
          </cell>
          <cell r="BR316">
            <v>1</v>
          </cell>
          <cell r="BT316">
            <v>0</v>
          </cell>
          <cell r="BU316">
            <v>0</v>
          </cell>
          <cell r="BV316">
            <v>-20</v>
          </cell>
          <cell r="BW316">
            <v>0</v>
          </cell>
          <cell r="BX316">
            <v>1</v>
          </cell>
          <cell r="BY316" t="str">
            <v>初中生</v>
          </cell>
          <cell r="BZ316">
            <v>57.4</v>
          </cell>
          <cell r="CA316">
            <v>0</v>
          </cell>
          <cell r="CB316">
            <v>48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1</v>
          </cell>
          <cell r="CJ316">
            <v>1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 t="str">
            <v>372929198510296918</v>
          </cell>
          <cell r="CP316">
            <v>31349</v>
          </cell>
          <cell r="CQ316">
            <v>0</v>
          </cell>
          <cell r="CR316">
            <v>0.8</v>
          </cell>
          <cell r="CS316">
            <v>0.8</v>
          </cell>
          <cell r="CT316">
            <v>0</v>
          </cell>
          <cell r="CU316">
            <v>0.8</v>
          </cell>
          <cell r="CY316">
            <v>0</v>
          </cell>
          <cell r="DA316" t="str">
            <v>Operator</v>
          </cell>
          <cell r="DB316" t="str">
            <v>0</v>
          </cell>
          <cell r="DE316">
            <v>0</v>
          </cell>
          <cell r="DK316" t="b">
            <v>1</v>
          </cell>
          <cell r="DO316">
            <v>0</v>
          </cell>
          <cell r="DP316">
            <v>0</v>
          </cell>
        </row>
        <row r="317">
          <cell r="A317" t="str">
            <v>T292</v>
          </cell>
          <cell r="B317" t="str">
            <v>吴德玉</v>
          </cell>
          <cell r="C317" t="str">
            <v>SYQA</v>
          </cell>
          <cell r="D317" t="str">
            <v>印前检A班</v>
          </cell>
          <cell r="E317">
            <v>85334</v>
          </cell>
          <cell r="G317" t="str">
            <v>F</v>
          </cell>
          <cell r="H317">
            <v>1</v>
          </cell>
          <cell r="I317" t="str">
            <v>操作工</v>
          </cell>
          <cell r="K317">
            <v>480</v>
          </cell>
          <cell r="L317">
            <v>38029</v>
          </cell>
          <cell r="M317">
            <v>18</v>
          </cell>
          <cell r="N317" t="str">
            <v>工人</v>
          </cell>
          <cell r="O317">
            <v>14</v>
          </cell>
          <cell r="P317">
            <v>1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380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70</v>
          </cell>
          <cell r="AF317">
            <v>0</v>
          </cell>
          <cell r="AG317">
            <v>1</v>
          </cell>
          <cell r="AH317">
            <v>0</v>
          </cell>
          <cell r="AI317">
            <v>23</v>
          </cell>
          <cell r="AJ317">
            <v>0</v>
          </cell>
          <cell r="AL317">
            <v>18.5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44</v>
          </cell>
          <cell r="AR317">
            <v>0</v>
          </cell>
          <cell r="AS317">
            <v>56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248</v>
          </cell>
          <cell r="AZ317">
            <v>0.5</v>
          </cell>
          <cell r="BA317">
            <v>4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5</v>
          </cell>
          <cell r="BG317">
            <v>0</v>
          </cell>
          <cell r="BH317" t="str">
            <v>1</v>
          </cell>
          <cell r="BI317" t="str">
            <v>4367421930035420320</v>
          </cell>
          <cell r="BJ317">
            <v>0</v>
          </cell>
          <cell r="BM317">
            <v>38034</v>
          </cell>
          <cell r="BP317">
            <v>0</v>
          </cell>
          <cell r="BQ317">
            <v>0</v>
          </cell>
          <cell r="BR317">
            <v>0</v>
          </cell>
          <cell r="BT317">
            <v>0</v>
          </cell>
          <cell r="BU317">
            <v>0</v>
          </cell>
          <cell r="BV317">
            <v>-44</v>
          </cell>
          <cell r="BW317">
            <v>0</v>
          </cell>
          <cell r="BX317">
            <v>1</v>
          </cell>
          <cell r="BY317" t="str">
            <v>初中生</v>
          </cell>
          <cell r="BZ317">
            <v>57.4</v>
          </cell>
          <cell r="CA317">
            <v>0</v>
          </cell>
          <cell r="CB317">
            <v>48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 t="str">
            <v>420683198411201527</v>
          </cell>
          <cell r="CP317">
            <v>31006</v>
          </cell>
          <cell r="CQ317">
            <v>0</v>
          </cell>
          <cell r="CR317">
            <v>0.8</v>
          </cell>
          <cell r="CS317">
            <v>0.8</v>
          </cell>
          <cell r="CT317">
            <v>0</v>
          </cell>
          <cell r="CU317">
            <v>0.8</v>
          </cell>
          <cell r="CY317">
            <v>0</v>
          </cell>
          <cell r="DA317" t="str">
            <v>Operator</v>
          </cell>
          <cell r="DB317" t="str">
            <v>0</v>
          </cell>
          <cell r="DE317">
            <v>0</v>
          </cell>
          <cell r="DH317" t="str">
            <v>1</v>
          </cell>
          <cell r="DK317" t="b">
            <v>1</v>
          </cell>
          <cell r="DO317">
            <v>0</v>
          </cell>
          <cell r="DP317">
            <v>0</v>
          </cell>
        </row>
        <row r="318">
          <cell r="A318" t="str">
            <v>T291</v>
          </cell>
          <cell r="B318" t="str">
            <v>陈美荣</v>
          </cell>
          <cell r="C318" t="str">
            <v>SYYA</v>
          </cell>
          <cell r="D318" t="str">
            <v>印刷A班</v>
          </cell>
          <cell r="E318">
            <v>85333</v>
          </cell>
          <cell r="G318" t="str">
            <v>F</v>
          </cell>
          <cell r="H318">
            <v>1</v>
          </cell>
          <cell r="I318" t="str">
            <v>操作工</v>
          </cell>
          <cell r="K318">
            <v>480</v>
          </cell>
          <cell r="L318">
            <v>38029</v>
          </cell>
          <cell r="M318">
            <v>18</v>
          </cell>
          <cell r="N318" t="str">
            <v>工人</v>
          </cell>
          <cell r="O318">
            <v>14</v>
          </cell>
          <cell r="P318">
            <v>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380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70</v>
          </cell>
          <cell r="AF318">
            <v>0</v>
          </cell>
          <cell r="AG318">
            <v>1</v>
          </cell>
          <cell r="AH318">
            <v>0</v>
          </cell>
          <cell r="AI318">
            <v>23</v>
          </cell>
          <cell r="AJ318">
            <v>0</v>
          </cell>
          <cell r="AL318">
            <v>19</v>
          </cell>
          <cell r="AM318">
            <v>0</v>
          </cell>
          <cell r="AN318">
            <v>0</v>
          </cell>
          <cell r="AO318">
            <v>0</v>
          </cell>
          <cell r="AP318">
            <v>14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32.9</v>
          </cell>
          <cell r="AV318">
            <v>58.05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4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 t="str">
            <v>1</v>
          </cell>
          <cell r="BI318" t="str">
            <v>4367421930035428570</v>
          </cell>
          <cell r="BJ318">
            <v>0</v>
          </cell>
          <cell r="BM318">
            <v>38034</v>
          </cell>
          <cell r="BP318">
            <v>0</v>
          </cell>
          <cell r="BQ318">
            <v>0</v>
          </cell>
          <cell r="BR318">
            <v>0</v>
          </cell>
          <cell r="BT318">
            <v>0</v>
          </cell>
          <cell r="BU318">
            <v>0</v>
          </cell>
          <cell r="BV318">
            <v>-21</v>
          </cell>
          <cell r="BW318">
            <v>0</v>
          </cell>
          <cell r="BX318">
            <v>1</v>
          </cell>
          <cell r="BY318" t="str">
            <v>初中生</v>
          </cell>
          <cell r="BZ318">
            <v>57.4</v>
          </cell>
          <cell r="CA318">
            <v>0</v>
          </cell>
          <cell r="CB318">
            <v>48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1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 t="str">
            <v>36222719860416274X</v>
          </cell>
          <cell r="CP318">
            <v>31518</v>
          </cell>
          <cell r="CQ318">
            <v>0</v>
          </cell>
          <cell r="CR318">
            <v>0.8</v>
          </cell>
          <cell r="CS318">
            <v>0.8</v>
          </cell>
          <cell r="CT318">
            <v>0</v>
          </cell>
          <cell r="CU318">
            <v>0.8</v>
          </cell>
          <cell r="CY318">
            <v>0</v>
          </cell>
          <cell r="DA318" t="str">
            <v>Operator</v>
          </cell>
          <cell r="DB318" t="str">
            <v>0</v>
          </cell>
          <cell r="DE318">
            <v>0</v>
          </cell>
          <cell r="DH318" t="str">
            <v>1</v>
          </cell>
          <cell r="DK318" t="b">
            <v>0</v>
          </cell>
          <cell r="DO318">
            <v>0</v>
          </cell>
          <cell r="DP318">
            <v>0</v>
          </cell>
        </row>
        <row r="319">
          <cell r="A319" t="str">
            <v>T285</v>
          </cell>
          <cell r="B319" t="str">
            <v>张卫利</v>
          </cell>
          <cell r="C319" t="str">
            <v>SYQA</v>
          </cell>
          <cell r="D319" t="str">
            <v>印前检A班</v>
          </cell>
          <cell r="E319">
            <v>85332</v>
          </cell>
          <cell r="G319" t="str">
            <v>F</v>
          </cell>
          <cell r="H319">
            <v>1</v>
          </cell>
          <cell r="I319" t="str">
            <v>操作工</v>
          </cell>
          <cell r="K319">
            <v>480</v>
          </cell>
          <cell r="L319">
            <v>38029</v>
          </cell>
          <cell r="M319">
            <v>18</v>
          </cell>
          <cell r="N319" t="str">
            <v>工人</v>
          </cell>
          <cell r="O319">
            <v>14</v>
          </cell>
          <cell r="P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380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70</v>
          </cell>
          <cell r="AF319">
            <v>0</v>
          </cell>
          <cell r="AG319">
            <v>1</v>
          </cell>
          <cell r="AH319">
            <v>0</v>
          </cell>
          <cell r="AI319">
            <v>23</v>
          </cell>
          <cell r="AJ319">
            <v>0</v>
          </cell>
          <cell r="AL319">
            <v>19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36.5</v>
          </cell>
          <cell r="AR319">
            <v>0</v>
          </cell>
          <cell r="AS319">
            <v>66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254.5</v>
          </cell>
          <cell r="AZ319">
            <v>0</v>
          </cell>
          <cell r="BA319">
            <v>4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5</v>
          </cell>
          <cell r="BG319">
            <v>0</v>
          </cell>
          <cell r="BH319" t="str">
            <v>1</v>
          </cell>
          <cell r="BI319" t="str">
            <v>4367421930035429107</v>
          </cell>
          <cell r="BJ319">
            <v>0</v>
          </cell>
          <cell r="BM319">
            <v>38034</v>
          </cell>
          <cell r="BP319">
            <v>0</v>
          </cell>
          <cell r="BQ319">
            <v>0</v>
          </cell>
          <cell r="BR319">
            <v>0</v>
          </cell>
          <cell r="BT319">
            <v>0</v>
          </cell>
          <cell r="BU319">
            <v>0</v>
          </cell>
          <cell r="BV319">
            <v>13</v>
          </cell>
          <cell r="BW319">
            <v>0</v>
          </cell>
          <cell r="BX319">
            <v>1</v>
          </cell>
          <cell r="BY319" t="str">
            <v>初中生</v>
          </cell>
          <cell r="BZ319">
            <v>57.4</v>
          </cell>
          <cell r="CA319">
            <v>0</v>
          </cell>
          <cell r="CB319">
            <v>48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 t="str">
            <v>410482198601241045</v>
          </cell>
          <cell r="CP319">
            <v>31436</v>
          </cell>
          <cell r="CQ319">
            <v>0</v>
          </cell>
          <cell r="CR319">
            <v>0.8</v>
          </cell>
          <cell r="CS319">
            <v>0.8</v>
          </cell>
          <cell r="CT319">
            <v>0</v>
          </cell>
          <cell r="CU319">
            <v>0.8</v>
          </cell>
          <cell r="CY319">
            <v>0</v>
          </cell>
          <cell r="DA319" t="str">
            <v>Operator</v>
          </cell>
          <cell r="DB319" t="str">
            <v>0</v>
          </cell>
          <cell r="DE319">
            <v>0</v>
          </cell>
          <cell r="DH319" t="str">
            <v>1</v>
          </cell>
          <cell r="DK319" t="b">
            <v>0</v>
          </cell>
          <cell r="DO319">
            <v>0</v>
          </cell>
          <cell r="DP319">
            <v>0</v>
          </cell>
        </row>
        <row r="320">
          <cell r="A320" t="str">
            <v>T284</v>
          </cell>
          <cell r="B320" t="str">
            <v>高素梅</v>
          </cell>
          <cell r="C320" t="str">
            <v>SMYE</v>
          </cell>
          <cell r="D320" t="str">
            <v>油压前检A组</v>
          </cell>
          <cell r="E320">
            <v>85331</v>
          </cell>
          <cell r="G320" t="str">
            <v>F</v>
          </cell>
          <cell r="H320">
            <v>1</v>
          </cell>
          <cell r="I320" t="str">
            <v>操作工</v>
          </cell>
          <cell r="K320">
            <v>534</v>
          </cell>
          <cell r="L320">
            <v>38029</v>
          </cell>
          <cell r="M320">
            <v>18</v>
          </cell>
          <cell r="N320" t="str">
            <v>工人</v>
          </cell>
          <cell r="O320">
            <v>14</v>
          </cell>
          <cell r="P320">
            <v>1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380</v>
          </cell>
          <cell r="X320">
            <v>0</v>
          </cell>
          <cell r="Y320">
            <v>0</v>
          </cell>
          <cell r="Z320">
            <v>0</v>
          </cell>
          <cell r="AA320">
            <v>1</v>
          </cell>
          <cell r="AB320">
            <v>0</v>
          </cell>
          <cell r="AC320">
            <v>0</v>
          </cell>
          <cell r="AD320">
            <v>0</v>
          </cell>
          <cell r="AE320">
            <v>70</v>
          </cell>
          <cell r="AF320">
            <v>0</v>
          </cell>
          <cell r="AG320">
            <v>1</v>
          </cell>
          <cell r="AH320">
            <v>0</v>
          </cell>
          <cell r="AI320">
            <v>23</v>
          </cell>
          <cell r="AJ320">
            <v>0</v>
          </cell>
          <cell r="AL320">
            <v>17</v>
          </cell>
          <cell r="AM320">
            <v>0</v>
          </cell>
          <cell r="AN320">
            <v>0</v>
          </cell>
          <cell r="AO320">
            <v>0</v>
          </cell>
          <cell r="AP320">
            <v>7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1.5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</v>
          </cell>
          <cell r="BA320">
            <v>4</v>
          </cell>
          <cell r="BB320">
            <v>0</v>
          </cell>
          <cell r="BC320">
            <v>1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 t="str">
            <v>1</v>
          </cell>
          <cell r="BI320" t="str">
            <v>4367421930035422441</v>
          </cell>
          <cell r="BJ320">
            <v>0</v>
          </cell>
          <cell r="BL320">
            <v>38018</v>
          </cell>
          <cell r="BM320">
            <v>38034</v>
          </cell>
          <cell r="BP320">
            <v>0</v>
          </cell>
          <cell r="BQ320">
            <v>0</v>
          </cell>
          <cell r="BR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1</v>
          </cell>
          <cell r="BY320" t="str">
            <v>初中生</v>
          </cell>
          <cell r="BZ320">
            <v>57.4</v>
          </cell>
          <cell r="CA320">
            <v>0</v>
          </cell>
          <cell r="CB320">
            <v>48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1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 t="str">
            <v>372901198203066446</v>
          </cell>
          <cell r="CP320">
            <v>30016</v>
          </cell>
          <cell r="CQ320">
            <v>0</v>
          </cell>
          <cell r="CR320">
            <v>0.8</v>
          </cell>
          <cell r="CS320">
            <v>0.8</v>
          </cell>
          <cell r="CT320">
            <v>0</v>
          </cell>
          <cell r="CU320">
            <v>0.8</v>
          </cell>
          <cell r="CY320">
            <v>0</v>
          </cell>
          <cell r="DA320" t="str">
            <v>Operator</v>
          </cell>
          <cell r="DB320" t="str">
            <v>0</v>
          </cell>
          <cell r="DE320">
            <v>0</v>
          </cell>
          <cell r="DH320" t="str">
            <v>2</v>
          </cell>
          <cell r="DK320" t="b">
            <v>0</v>
          </cell>
          <cell r="DO320">
            <v>0</v>
          </cell>
          <cell r="DP320">
            <v>0</v>
          </cell>
        </row>
        <row r="321">
          <cell r="A321" t="str">
            <v>T282</v>
          </cell>
          <cell r="B321" t="str">
            <v>张丽彬</v>
          </cell>
          <cell r="C321" t="str">
            <v>SMYF</v>
          </cell>
          <cell r="D321" t="str">
            <v>油压前检B组</v>
          </cell>
          <cell r="E321">
            <v>85330</v>
          </cell>
          <cell r="G321" t="str">
            <v>F</v>
          </cell>
          <cell r="H321">
            <v>1</v>
          </cell>
          <cell r="I321" t="str">
            <v>操作工</v>
          </cell>
          <cell r="K321">
            <v>534</v>
          </cell>
          <cell r="L321">
            <v>38029</v>
          </cell>
          <cell r="M321">
            <v>18</v>
          </cell>
          <cell r="N321" t="str">
            <v>工人</v>
          </cell>
          <cell r="O321">
            <v>14</v>
          </cell>
          <cell r="P321">
            <v>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380</v>
          </cell>
          <cell r="X321">
            <v>0</v>
          </cell>
          <cell r="Y321">
            <v>0</v>
          </cell>
          <cell r="Z321">
            <v>0</v>
          </cell>
          <cell r="AA321">
            <v>1</v>
          </cell>
          <cell r="AB321">
            <v>0</v>
          </cell>
          <cell r="AC321">
            <v>0</v>
          </cell>
          <cell r="AD321">
            <v>0</v>
          </cell>
          <cell r="AE321">
            <v>70</v>
          </cell>
          <cell r="AF321">
            <v>0</v>
          </cell>
          <cell r="AG321">
            <v>1</v>
          </cell>
          <cell r="AH321">
            <v>0</v>
          </cell>
          <cell r="AI321">
            <v>23</v>
          </cell>
          <cell r="AJ321">
            <v>0</v>
          </cell>
          <cell r="AL321">
            <v>7</v>
          </cell>
          <cell r="AM321">
            <v>8</v>
          </cell>
          <cell r="AN321">
            <v>0</v>
          </cell>
          <cell r="AO321">
            <v>0</v>
          </cell>
          <cell r="AP321">
            <v>8</v>
          </cell>
          <cell r="AQ321">
            <v>13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133</v>
          </cell>
          <cell r="AZ321">
            <v>4</v>
          </cell>
          <cell r="BA321">
            <v>4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 t="str">
            <v>1</v>
          </cell>
          <cell r="BI321" t="str">
            <v>4367421930035429131</v>
          </cell>
          <cell r="BJ321">
            <v>0</v>
          </cell>
          <cell r="BL321">
            <v>38018</v>
          </cell>
          <cell r="BM321">
            <v>38034</v>
          </cell>
          <cell r="BP321">
            <v>0</v>
          </cell>
          <cell r="BQ321">
            <v>0</v>
          </cell>
          <cell r="BR321">
            <v>0</v>
          </cell>
          <cell r="BT321">
            <v>0</v>
          </cell>
          <cell r="BU321">
            <v>0</v>
          </cell>
          <cell r="BV321">
            <v>-10</v>
          </cell>
          <cell r="BW321">
            <v>0</v>
          </cell>
          <cell r="BX321">
            <v>1</v>
          </cell>
          <cell r="BY321" t="str">
            <v>初中生</v>
          </cell>
          <cell r="BZ321">
            <v>57.4</v>
          </cell>
          <cell r="CA321">
            <v>0</v>
          </cell>
          <cell r="CB321">
            <v>48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 t="str">
            <v>350628198608284044</v>
          </cell>
          <cell r="CP321">
            <v>31652</v>
          </cell>
          <cell r="CQ321">
            <v>0</v>
          </cell>
          <cell r="CR321">
            <v>0.8</v>
          </cell>
          <cell r="CS321">
            <v>0.8</v>
          </cell>
          <cell r="CT321">
            <v>0</v>
          </cell>
          <cell r="CU321">
            <v>0.8</v>
          </cell>
          <cell r="CY321">
            <v>0</v>
          </cell>
          <cell r="DA321" t="str">
            <v>Operator</v>
          </cell>
          <cell r="DB321" t="str">
            <v>0</v>
          </cell>
          <cell r="DE321">
            <v>0</v>
          </cell>
          <cell r="DH321" t="str">
            <v>2</v>
          </cell>
          <cell r="DK321" t="b">
            <v>0</v>
          </cell>
          <cell r="DO321">
            <v>0</v>
          </cell>
          <cell r="DP321">
            <v>0</v>
          </cell>
        </row>
        <row r="322">
          <cell r="A322" t="str">
            <v>T281</v>
          </cell>
          <cell r="B322" t="str">
            <v>高美红</v>
          </cell>
          <cell r="C322" t="str">
            <v>SMYE</v>
          </cell>
          <cell r="D322" t="str">
            <v>油压前检A组</v>
          </cell>
          <cell r="E322">
            <v>85329</v>
          </cell>
          <cell r="G322" t="str">
            <v>F</v>
          </cell>
          <cell r="H322">
            <v>1</v>
          </cell>
          <cell r="I322" t="str">
            <v>操作工</v>
          </cell>
          <cell r="K322">
            <v>534</v>
          </cell>
          <cell r="L322">
            <v>38029</v>
          </cell>
          <cell r="M322">
            <v>18</v>
          </cell>
          <cell r="N322" t="str">
            <v>工人</v>
          </cell>
          <cell r="O322">
            <v>14</v>
          </cell>
          <cell r="P322">
            <v>1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380</v>
          </cell>
          <cell r="X322">
            <v>0</v>
          </cell>
          <cell r="Y322">
            <v>0</v>
          </cell>
          <cell r="Z322">
            <v>0</v>
          </cell>
          <cell r="AA322">
            <v>1</v>
          </cell>
          <cell r="AB322">
            <v>0</v>
          </cell>
          <cell r="AC322">
            <v>0</v>
          </cell>
          <cell r="AD322">
            <v>0</v>
          </cell>
          <cell r="AE322">
            <v>70</v>
          </cell>
          <cell r="AF322">
            <v>0</v>
          </cell>
          <cell r="AG322">
            <v>2</v>
          </cell>
          <cell r="AH322">
            <v>0</v>
          </cell>
          <cell r="AI322">
            <v>23</v>
          </cell>
          <cell r="AJ322">
            <v>0</v>
          </cell>
          <cell r="AL322">
            <v>9</v>
          </cell>
          <cell r="AM322">
            <v>7</v>
          </cell>
          <cell r="AN322">
            <v>0</v>
          </cell>
          <cell r="AO322">
            <v>0</v>
          </cell>
          <cell r="AP322">
            <v>5</v>
          </cell>
          <cell r="AQ322">
            <v>19.5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147.5</v>
          </cell>
          <cell r="AZ322">
            <v>3</v>
          </cell>
          <cell r="BA322">
            <v>4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 t="str">
            <v>1</v>
          </cell>
          <cell r="BI322" t="str">
            <v>4367421930035530763</v>
          </cell>
          <cell r="BJ322">
            <v>0</v>
          </cell>
          <cell r="BL322">
            <v>38018</v>
          </cell>
          <cell r="BM322">
            <v>38034</v>
          </cell>
          <cell r="BP322">
            <v>0</v>
          </cell>
          <cell r="BQ322">
            <v>0</v>
          </cell>
          <cell r="BR322">
            <v>0</v>
          </cell>
          <cell r="BT322">
            <v>0</v>
          </cell>
          <cell r="BU322">
            <v>0</v>
          </cell>
          <cell r="BV322">
            <v>-15</v>
          </cell>
          <cell r="BW322">
            <v>0</v>
          </cell>
          <cell r="BX322">
            <v>1</v>
          </cell>
          <cell r="BY322" t="str">
            <v>初中生</v>
          </cell>
          <cell r="BZ322">
            <v>146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 t="str">
            <v>350205198504171022</v>
          </cell>
          <cell r="CP322">
            <v>31154</v>
          </cell>
          <cell r="CQ322">
            <v>0</v>
          </cell>
          <cell r="CR322">
            <v>0.8</v>
          </cell>
          <cell r="CS322">
            <v>0.8</v>
          </cell>
          <cell r="CT322">
            <v>0</v>
          </cell>
          <cell r="CU322">
            <v>0.8</v>
          </cell>
          <cell r="CY322">
            <v>0</v>
          </cell>
          <cell r="DA322" t="str">
            <v>Operator</v>
          </cell>
          <cell r="DB322" t="str">
            <v>0</v>
          </cell>
          <cell r="DE322">
            <v>0</v>
          </cell>
          <cell r="DH322" t="str">
            <v>2</v>
          </cell>
          <cell r="DK322" t="b">
            <v>0</v>
          </cell>
          <cell r="DO322">
            <v>0</v>
          </cell>
          <cell r="DP322">
            <v>0</v>
          </cell>
        </row>
        <row r="323">
          <cell r="A323" t="str">
            <v>T309</v>
          </cell>
          <cell r="B323" t="str">
            <v>张磊</v>
          </cell>
          <cell r="C323" t="str">
            <v>SYYB</v>
          </cell>
          <cell r="D323" t="str">
            <v>印刷B班</v>
          </cell>
          <cell r="E323">
            <v>85344</v>
          </cell>
          <cell r="G323" t="str">
            <v>M</v>
          </cell>
          <cell r="H323">
            <v>1</v>
          </cell>
          <cell r="I323" t="str">
            <v>操作工</v>
          </cell>
          <cell r="K323">
            <v>480</v>
          </cell>
          <cell r="L323">
            <v>38036</v>
          </cell>
          <cell r="M323">
            <v>18</v>
          </cell>
          <cell r="N323" t="str">
            <v>工人</v>
          </cell>
          <cell r="O323">
            <v>14</v>
          </cell>
          <cell r="P323">
            <v>1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380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70</v>
          </cell>
          <cell r="AF323">
            <v>0</v>
          </cell>
          <cell r="AG323">
            <v>1</v>
          </cell>
          <cell r="AH323">
            <v>0</v>
          </cell>
          <cell r="AI323">
            <v>23</v>
          </cell>
          <cell r="AJ323">
            <v>0</v>
          </cell>
          <cell r="AL323">
            <v>1</v>
          </cell>
          <cell r="AM323">
            <v>17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4.4800000000000004</v>
          </cell>
          <cell r="AV323">
            <v>57.31</v>
          </cell>
          <cell r="AW323">
            <v>0</v>
          </cell>
          <cell r="AX323">
            <v>0</v>
          </cell>
          <cell r="AY323">
            <v>0</v>
          </cell>
          <cell r="AZ323">
            <v>1</v>
          </cell>
          <cell r="BA323">
            <v>4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5</v>
          </cell>
          <cell r="BG323">
            <v>0</v>
          </cell>
          <cell r="BH323" t="str">
            <v>1</v>
          </cell>
          <cell r="BI323" t="str">
            <v>4367421930035713609</v>
          </cell>
          <cell r="BJ323">
            <v>0</v>
          </cell>
          <cell r="BM323">
            <v>38037</v>
          </cell>
          <cell r="BP323">
            <v>0</v>
          </cell>
          <cell r="BQ323">
            <v>0</v>
          </cell>
          <cell r="BR323">
            <v>0</v>
          </cell>
          <cell r="BT323">
            <v>0</v>
          </cell>
          <cell r="BU323">
            <v>0</v>
          </cell>
          <cell r="BV323">
            <v>-42</v>
          </cell>
          <cell r="BW323">
            <v>0</v>
          </cell>
          <cell r="BX323">
            <v>1</v>
          </cell>
          <cell r="BY323" t="str">
            <v>初中生</v>
          </cell>
          <cell r="BZ323">
            <v>57.4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1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 t="str">
            <v>370831197912123614</v>
          </cell>
          <cell r="CP323">
            <v>29201</v>
          </cell>
          <cell r="CQ323">
            <v>25</v>
          </cell>
          <cell r="CR323">
            <v>0.8</v>
          </cell>
          <cell r="CS323">
            <v>0.8</v>
          </cell>
          <cell r="CT323">
            <v>0</v>
          </cell>
          <cell r="CU323">
            <v>0.8</v>
          </cell>
          <cell r="CY323">
            <v>0</v>
          </cell>
          <cell r="DA323" t="str">
            <v>Operator</v>
          </cell>
          <cell r="DB323" t="str">
            <v>0</v>
          </cell>
          <cell r="DE323">
            <v>0</v>
          </cell>
          <cell r="DK323" t="b">
            <v>1</v>
          </cell>
          <cell r="DO323">
            <v>0</v>
          </cell>
          <cell r="DP323">
            <v>0</v>
          </cell>
        </row>
        <row r="324">
          <cell r="A324" t="str">
            <v>T311</v>
          </cell>
          <cell r="B324" t="str">
            <v>蔡宝珍</v>
          </cell>
          <cell r="C324" t="str">
            <v>SQXA</v>
          </cell>
          <cell r="D324" t="str">
            <v>协调A组</v>
          </cell>
          <cell r="E324">
            <v>85346</v>
          </cell>
          <cell r="G324" t="str">
            <v>F</v>
          </cell>
          <cell r="H324">
            <v>1</v>
          </cell>
          <cell r="I324" t="str">
            <v>操作工</v>
          </cell>
          <cell r="K324">
            <v>480</v>
          </cell>
          <cell r="L324">
            <v>38036</v>
          </cell>
          <cell r="M324">
            <v>18</v>
          </cell>
          <cell r="N324" t="str">
            <v>工人</v>
          </cell>
          <cell r="O324">
            <v>14</v>
          </cell>
          <cell r="P324">
            <v>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380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70</v>
          </cell>
          <cell r="AF324">
            <v>0</v>
          </cell>
          <cell r="AG324">
            <v>1</v>
          </cell>
          <cell r="AH324">
            <v>0</v>
          </cell>
          <cell r="AI324">
            <v>23</v>
          </cell>
          <cell r="AJ324">
            <v>0</v>
          </cell>
          <cell r="AL324">
            <v>10</v>
          </cell>
          <cell r="AM324">
            <v>9</v>
          </cell>
          <cell r="AN324">
            <v>0</v>
          </cell>
          <cell r="AO324">
            <v>0</v>
          </cell>
          <cell r="AP324">
            <v>11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48.09</v>
          </cell>
          <cell r="AV324">
            <v>23.65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4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 t="str">
            <v>1</v>
          </cell>
          <cell r="BI324" t="str">
            <v>4367421930035420734</v>
          </cell>
          <cell r="BJ324">
            <v>0</v>
          </cell>
          <cell r="BM324">
            <v>38037</v>
          </cell>
          <cell r="BP324">
            <v>0</v>
          </cell>
          <cell r="BQ324">
            <v>0</v>
          </cell>
          <cell r="BR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1</v>
          </cell>
          <cell r="BY324" t="str">
            <v>初中生</v>
          </cell>
          <cell r="BZ324">
            <v>57.4</v>
          </cell>
          <cell r="CA324">
            <v>0</v>
          </cell>
          <cell r="CB324">
            <v>48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1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 t="str">
            <v>350623800404052</v>
          </cell>
          <cell r="CP324">
            <v>29315</v>
          </cell>
          <cell r="CQ324">
            <v>0</v>
          </cell>
          <cell r="CR324">
            <v>0.8</v>
          </cell>
          <cell r="CS324">
            <v>0.8</v>
          </cell>
          <cell r="CT324">
            <v>0</v>
          </cell>
          <cell r="CU324">
            <v>0.8</v>
          </cell>
          <cell r="CY324">
            <v>0</v>
          </cell>
          <cell r="DA324" t="str">
            <v>Operator</v>
          </cell>
          <cell r="DB324" t="str">
            <v>0</v>
          </cell>
          <cell r="DE324">
            <v>0</v>
          </cell>
          <cell r="DK324" t="b">
            <v>0</v>
          </cell>
          <cell r="DO324">
            <v>0</v>
          </cell>
          <cell r="DP324">
            <v>0</v>
          </cell>
        </row>
        <row r="325">
          <cell r="A325" t="str">
            <v>T315</v>
          </cell>
          <cell r="B325" t="str">
            <v>王红丹</v>
          </cell>
          <cell r="C325" t="str">
            <v>SYYA</v>
          </cell>
          <cell r="D325" t="str">
            <v>印刷A班</v>
          </cell>
          <cell r="E325">
            <v>85348</v>
          </cell>
          <cell r="G325" t="str">
            <v>F</v>
          </cell>
          <cell r="H325">
            <v>1</v>
          </cell>
          <cell r="I325" t="str">
            <v>操作工</v>
          </cell>
          <cell r="K325">
            <v>480</v>
          </cell>
          <cell r="L325">
            <v>38036</v>
          </cell>
          <cell r="M325">
            <v>18</v>
          </cell>
          <cell r="N325" t="str">
            <v>工人</v>
          </cell>
          <cell r="O325">
            <v>14</v>
          </cell>
          <cell r="P325">
            <v>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380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70</v>
          </cell>
          <cell r="AF325">
            <v>0</v>
          </cell>
          <cell r="AG325">
            <v>1</v>
          </cell>
          <cell r="AH325">
            <v>0</v>
          </cell>
          <cell r="AI325">
            <v>23</v>
          </cell>
          <cell r="AJ325">
            <v>0</v>
          </cell>
          <cell r="AL325">
            <v>19</v>
          </cell>
          <cell r="AM325">
            <v>0</v>
          </cell>
          <cell r="AN325">
            <v>0</v>
          </cell>
          <cell r="AO325">
            <v>0</v>
          </cell>
          <cell r="AP325">
            <v>15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70.849999999999994</v>
          </cell>
          <cell r="AV325">
            <v>87.26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4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 t="str">
            <v>1</v>
          </cell>
          <cell r="BI325" t="str">
            <v>4367421930035420791</v>
          </cell>
          <cell r="BJ325">
            <v>0</v>
          </cell>
          <cell r="BM325">
            <v>38037</v>
          </cell>
          <cell r="BP325">
            <v>0</v>
          </cell>
          <cell r="BQ325">
            <v>0</v>
          </cell>
          <cell r="BR325">
            <v>0</v>
          </cell>
          <cell r="BT325">
            <v>0</v>
          </cell>
          <cell r="BU325">
            <v>0</v>
          </cell>
          <cell r="BV325">
            <v>10</v>
          </cell>
          <cell r="BW325">
            <v>0</v>
          </cell>
          <cell r="BX325">
            <v>1</v>
          </cell>
          <cell r="BY325" t="str">
            <v>初中生</v>
          </cell>
          <cell r="BZ325">
            <v>57.4</v>
          </cell>
          <cell r="CA325">
            <v>0</v>
          </cell>
          <cell r="CB325">
            <v>48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1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 t="str">
            <v>342201198302215925</v>
          </cell>
          <cell r="CP325">
            <v>30368</v>
          </cell>
          <cell r="CQ325">
            <v>0</v>
          </cell>
          <cell r="CR325">
            <v>0.8</v>
          </cell>
          <cell r="CS325">
            <v>0.8</v>
          </cell>
          <cell r="CT325">
            <v>0</v>
          </cell>
          <cell r="CU325">
            <v>0.8</v>
          </cell>
          <cell r="CY325">
            <v>0</v>
          </cell>
          <cell r="DA325" t="str">
            <v>Operator</v>
          </cell>
          <cell r="DB325" t="str">
            <v>0</v>
          </cell>
          <cell r="DE325">
            <v>0</v>
          </cell>
          <cell r="DH325" t="str">
            <v>1</v>
          </cell>
          <cell r="DK325" t="b">
            <v>0</v>
          </cell>
          <cell r="DO325">
            <v>0</v>
          </cell>
          <cell r="DP325">
            <v>0</v>
          </cell>
        </row>
        <row r="326">
          <cell r="A326" t="str">
            <v>T313</v>
          </cell>
          <cell r="B326" t="str">
            <v>钟美芳</v>
          </cell>
          <cell r="C326" t="str">
            <v>SYYB</v>
          </cell>
          <cell r="D326" t="str">
            <v>印刷B班</v>
          </cell>
          <cell r="E326">
            <v>85347</v>
          </cell>
          <cell r="G326" t="str">
            <v>F</v>
          </cell>
          <cell r="H326">
            <v>1</v>
          </cell>
          <cell r="I326" t="str">
            <v>操作工</v>
          </cell>
          <cell r="K326">
            <v>480</v>
          </cell>
          <cell r="L326">
            <v>38036</v>
          </cell>
          <cell r="M326">
            <v>18</v>
          </cell>
          <cell r="N326" t="str">
            <v>工人</v>
          </cell>
          <cell r="O326">
            <v>14</v>
          </cell>
          <cell r="P326">
            <v>1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380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70</v>
          </cell>
          <cell r="AF326">
            <v>0</v>
          </cell>
          <cell r="AG326">
            <v>1</v>
          </cell>
          <cell r="AH326">
            <v>0</v>
          </cell>
          <cell r="AI326">
            <v>23</v>
          </cell>
          <cell r="AJ326">
            <v>0</v>
          </cell>
          <cell r="AL326">
            <v>1</v>
          </cell>
          <cell r="AM326">
            <v>18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52.36</v>
          </cell>
          <cell r="AV326">
            <v>67.78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4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5</v>
          </cell>
          <cell r="BG326">
            <v>0</v>
          </cell>
          <cell r="BH326" t="str">
            <v>1</v>
          </cell>
          <cell r="BI326" t="str">
            <v>4367421930035420718</v>
          </cell>
          <cell r="BJ326">
            <v>0</v>
          </cell>
          <cell r="BM326">
            <v>38037</v>
          </cell>
          <cell r="BP326">
            <v>0</v>
          </cell>
          <cell r="BQ326">
            <v>0</v>
          </cell>
          <cell r="BR326">
            <v>0</v>
          </cell>
          <cell r="BT326">
            <v>0</v>
          </cell>
          <cell r="BU326">
            <v>0</v>
          </cell>
          <cell r="BV326">
            <v>-19</v>
          </cell>
          <cell r="BW326">
            <v>0</v>
          </cell>
          <cell r="BX326">
            <v>1</v>
          </cell>
          <cell r="BY326" t="str">
            <v>初中生</v>
          </cell>
          <cell r="BZ326">
            <v>57.4</v>
          </cell>
          <cell r="CA326">
            <v>0</v>
          </cell>
          <cell r="CB326">
            <v>48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1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 t="str">
            <v>35082319850613102X</v>
          </cell>
          <cell r="CP326">
            <v>31211</v>
          </cell>
          <cell r="CQ326">
            <v>0</v>
          </cell>
          <cell r="CR326">
            <v>0.8</v>
          </cell>
          <cell r="CS326">
            <v>0.8</v>
          </cell>
          <cell r="CT326">
            <v>0</v>
          </cell>
          <cell r="CU326">
            <v>0.8</v>
          </cell>
          <cell r="CY326">
            <v>0</v>
          </cell>
          <cell r="DA326" t="str">
            <v>Operator</v>
          </cell>
          <cell r="DB326" t="str">
            <v>0</v>
          </cell>
          <cell r="DE326">
            <v>0</v>
          </cell>
          <cell r="DH326" t="str">
            <v>1</v>
          </cell>
          <cell r="DK326" t="b">
            <v>0</v>
          </cell>
          <cell r="DO326">
            <v>0</v>
          </cell>
          <cell r="DP326">
            <v>0</v>
          </cell>
        </row>
        <row r="327">
          <cell r="A327" t="str">
            <v>T302</v>
          </cell>
          <cell r="B327" t="str">
            <v>蔡敏惠</v>
          </cell>
          <cell r="C327" t="str">
            <v>SMYF</v>
          </cell>
          <cell r="D327" t="str">
            <v>油压前检B组</v>
          </cell>
          <cell r="E327">
            <v>85339</v>
          </cell>
          <cell r="G327" t="str">
            <v>F</v>
          </cell>
          <cell r="H327">
            <v>1</v>
          </cell>
          <cell r="I327" t="str">
            <v>操作工</v>
          </cell>
          <cell r="K327">
            <v>480</v>
          </cell>
          <cell r="L327">
            <v>38036</v>
          </cell>
          <cell r="M327">
            <v>18</v>
          </cell>
          <cell r="N327" t="str">
            <v>工人</v>
          </cell>
          <cell r="O327">
            <v>14</v>
          </cell>
          <cell r="P327">
            <v>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380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70</v>
          </cell>
          <cell r="AF327">
            <v>0</v>
          </cell>
          <cell r="AG327">
            <v>1</v>
          </cell>
          <cell r="AH327">
            <v>0</v>
          </cell>
          <cell r="AI327">
            <v>23</v>
          </cell>
          <cell r="AJ327">
            <v>0</v>
          </cell>
          <cell r="AL327">
            <v>8</v>
          </cell>
          <cell r="AM327">
            <v>9</v>
          </cell>
          <cell r="AN327">
            <v>0</v>
          </cell>
          <cell r="AO327">
            <v>0</v>
          </cell>
          <cell r="AP327">
            <v>7</v>
          </cell>
          <cell r="AQ327">
            <v>24</v>
          </cell>
          <cell r="AR327">
            <v>17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177</v>
          </cell>
          <cell r="AZ327">
            <v>2</v>
          </cell>
          <cell r="BA327">
            <v>4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 t="str">
            <v>1</v>
          </cell>
          <cell r="BI327" t="str">
            <v>4367421930035711934</v>
          </cell>
          <cell r="BJ327">
            <v>0</v>
          </cell>
          <cell r="BM327">
            <v>38037</v>
          </cell>
          <cell r="BP327">
            <v>0</v>
          </cell>
          <cell r="BQ327">
            <v>0</v>
          </cell>
          <cell r="BR327">
            <v>0</v>
          </cell>
          <cell r="BT327">
            <v>0</v>
          </cell>
          <cell r="BU327">
            <v>0</v>
          </cell>
          <cell r="BV327">
            <v>-10</v>
          </cell>
          <cell r="BW327">
            <v>0</v>
          </cell>
          <cell r="BX327">
            <v>1</v>
          </cell>
          <cell r="BY327" t="str">
            <v>初中生</v>
          </cell>
          <cell r="BZ327">
            <v>57.4</v>
          </cell>
          <cell r="CA327">
            <v>0</v>
          </cell>
          <cell r="CB327">
            <v>48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 t="str">
            <v>350625198504281528</v>
          </cell>
          <cell r="CP327">
            <v>31165</v>
          </cell>
          <cell r="CQ327">
            <v>0</v>
          </cell>
          <cell r="CR327">
            <v>0.8</v>
          </cell>
          <cell r="CS327">
            <v>0.8</v>
          </cell>
          <cell r="CT327">
            <v>0</v>
          </cell>
          <cell r="CU327">
            <v>0.8</v>
          </cell>
          <cell r="CY327">
            <v>0</v>
          </cell>
          <cell r="DA327" t="str">
            <v>Operator</v>
          </cell>
          <cell r="DB327" t="str">
            <v>0</v>
          </cell>
          <cell r="DE327">
            <v>0</v>
          </cell>
          <cell r="DH327" t="str">
            <v>1</v>
          </cell>
          <cell r="DK327" t="b">
            <v>0</v>
          </cell>
          <cell r="DO327">
            <v>0</v>
          </cell>
          <cell r="DP327">
            <v>0</v>
          </cell>
        </row>
        <row r="328">
          <cell r="A328" t="str">
            <v>T303</v>
          </cell>
          <cell r="B328" t="str">
            <v>范华秀</v>
          </cell>
          <cell r="C328" t="str">
            <v>SMYE</v>
          </cell>
          <cell r="D328" t="str">
            <v>油压前检A组</v>
          </cell>
          <cell r="E328">
            <v>85340</v>
          </cell>
          <cell r="G328" t="str">
            <v>F</v>
          </cell>
          <cell r="H328">
            <v>1</v>
          </cell>
          <cell r="I328" t="str">
            <v>操作工</v>
          </cell>
          <cell r="K328">
            <v>480</v>
          </cell>
          <cell r="L328">
            <v>38036</v>
          </cell>
          <cell r="M328">
            <v>18</v>
          </cell>
          <cell r="N328" t="str">
            <v>工人</v>
          </cell>
          <cell r="O328">
            <v>14</v>
          </cell>
          <cell r="P328">
            <v>1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380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70</v>
          </cell>
          <cell r="AF328">
            <v>0</v>
          </cell>
          <cell r="AG328">
            <v>1</v>
          </cell>
          <cell r="AH328">
            <v>0</v>
          </cell>
          <cell r="AI328">
            <v>23</v>
          </cell>
          <cell r="AJ328">
            <v>0</v>
          </cell>
          <cell r="AL328">
            <v>8</v>
          </cell>
          <cell r="AM328">
            <v>8</v>
          </cell>
          <cell r="AN328">
            <v>0</v>
          </cell>
          <cell r="AO328">
            <v>0</v>
          </cell>
          <cell r="AP328">
            <v>8</v>
          </cell>
          <cell r="AQ328">
            <v>18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146</v>
          </cell>
          <cell r="AZ328">
            <v>3</v>
          </cell>
          <cell r="BA328">
            <v>4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 t="str">
            <v>1</v>
          </cell>
          <cell r="BI328" t="str">
            <v>4367421930035421484</v>
          </cell>
          <cell r="BJ328">
            <v>0</v>
          </cell>
          <cell r="BM328">
            <v>38037</v>
          </cell>
          <cell r="BP328">
            <v>0</v>
          </cell>
          <cell r="BQ328">
            <v>0</v>
          </cell>
          <cell r="BR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1</v>
          </cell>
          <cell r="BY328" t="str">
            <v>初中生</v>
          </cell>
          <cell r="BZ328">
            <v>57.4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 t="str">
            <v>350423198606044028</v>
          </cell>
          <cell r="CP328">
            <v>31567</v>
          </cell>
          <cell r="CQ328">
            <v>0</v>
          </cell>
          <cell r="CR328">
            <v>0.8</v>
          </cell>
          <cell r="CS328">
            <v>0.8</v>
          </cell>
          <cell r="CT328">
            <v>0</v>
          </cell>
          <cell r="CU328">
            <v>0.8</v>
          </cell>
          <cell r="CY328">
            <v>0</v>
          </cell>
          <cell r="DA328" t="str">
            <v>Operator</v>
          </cell>
          <cell r="DB328" t="str">
            <v>0</v>
          </cell>
          <cell r="DE328">
            <v>0</v>
          </cell>
          <cell r="DH328" t="str">
            <v>1</v>
          </cell>
          <cell r="DK328" t="b">
            <v>0</v>
          </cell>
          <cell r="DO328">
            <v>0</v>
          </cell>
          <cell r="DP328">
            <v>0</v>
          </cell>
        </row>
        <row r="329">
          <cell r="A329" t="str">
            <v>T304</v>
          </cell>
          <cell r="B329" t="str">
            <v>钟艳雁</v>
          </cell>
          <cell r="C329" t="str">
            <v>SMYF</v>
          </cell>
          <cell r="D329" t="str">
            <v>油压前检A组</v>
          </cell>
          <cell r="E329">
            <v>85341</v>
          </cell>
          <cell r="G329" t="str">
            <v>F</v>
          </cell>
          <cell r="H329">
            <v>1</v>
          </cell>
          <cell r="I329" t="str">
            <v>操作工</v>
          </cell>
          <cell r="K329">
            <v>480</v>
          </cell>
          <cell r="L329">
            <v>38036</v>
          </cell>
          <cell r="M329">
            <v>18</v>
          </cell>
          <cell r="N329" t="str">
            <v>工人</v>
          </cell>
          <cell r="O329">
            <v>14</v>
          </cell>
          <cell r="P329">
            <v>1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380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70</v>
          </cell>
          <cell r="AF329">
            <v>1</v>
          </cell>
          <cell r="AG329">
            <v>1</v>
          </cell>
          <cell r="AH329">
            <v>0</v>
          </cell>
          <cell r="AI329">
            <v>23</v>
          </cell>
          <cell r="AJ329">
            <v>0</v>
          </cell>
          <cell r="AL329">
            <v>15.5</v>
          </cell>
          <cell r="AM329">
            <v>3</v>
          </cell>
          <cell r="AN329">
            <v>0</v>
          </cell>
          <cell r="AO329">
            <v>0</v>
          </cell>
          <cell r="AP329">
            <v>3</v>
          </cell>
          <cell r="AQ329">
            <v>49</v>
          </cell>
          <cell r="AR329">
            <v>0</v>
          </cell>
          <cell r="AS329">
            <v>19.5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216.5</v>
          </cell>
          <cell r="AZ329">
            <v>0.5</v>
          </cell>
          <cell r="BA329">
            <v>4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 t="str">
            <v>1</v>
          </cell>
          <cell r="BI329" t="str">
            <v>4367421930036793253</v>
          </cell>
          <cell r="BJ329">
            <v>0</v>
          </cell>
          <cell r="BM329">
            <v>38037</v>
          </cell>
          <cell r="BP329">
            <v>0</v>
          </cell>
          <cell r="BQ329">
            <v>0</v>
          </cell>
          <cell r="BR329">
            <v>0</v>
          </cell>
          <cell r="BT329">
            <v>0</v>
          </cell>
          <cell r="BU329">
            <v>0</v>
          </cell>
          <cell r="BV329">
            <v>50</v>
          </cell>
          <cell r="BW329">
            <v>0</v>
          </cell>
          <cell r="BX329">
            <v>1</v>
          </cell>
          <cell r="BY329" t="str">
            <v>初中生</v>
          </cell>
          <cell r="BZ329">
            <v>57.4</v>
          </cell>
          <cell r="CA329">
            <v>0</v>
          </cell>
          <cell r="CB329">
            <v>48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 t="str">
            <v>350823198607181042</v>
          </cell>
          <cell r="CP329">
            <v>31611</v>
          </cell>
          <cell r="CQ329">
            <v>0</v>
          </cell>
          <cell r="CR329">
            <v>0.8</v>
          </cell>
          <cell r="CS329">
            <v>0.8</v>
          </cell>
          <cell r="CT329">
            <v>0</v>
          </cell>
          <cell r="CU329">
            <v>0.8</v>
          </cell>
          <cell r="CY329">
            <v>0</v>
          </cell>
          <cell r="DA329" t="str">
            <v>Operator</v>
          </cell>
          <cell r="DB329" t="str">
            <v>0</v>
          </cell>
          <cell r="DE329">
            <v>0</v>
          </cell>
          <cell r="DH329" t="str">
            <v>1</v>
          </cell>
          <cell r="DK329" t="b">
            <v>0</v>
          </cell>
          <cell r="DO329">
            <v>0</v>
          </cell>
          <cell r="DP329">
            <v>0</v>
          </cell>
        </row>
        <row r="330">
          <cell r="A330" t="str">
            <v>T305</v>
          </cell>
          <cell r="B330" t="str">
            <v>韦丽</v>
          </cell>
          <cell r="C330" t="str">
            <v>SMYA</v>
          </cell>
          <cell r="D330" t="str">
            <v>油压A组</v>
          </cell>
          <cell r="E330">
            <v>85342</v>
          </cell>
          <cell r="G330" t="str">
            <v>F</v>
          </cell>
          <cell r="H330">
            <v>1</v>
          </cell>
          <cell r="I330" t="str">
            <v>操作工</v>
          </cell>
          <cell r="K330">
            <v>480</v>
          </cell>
          <cell r="L330">
            <v>38036</v>
          </cell>
          <cell r="M330">
            <v>18</v>
          </cell>
          <cell r="N330" t="str">
            <v>工人</v>
          </cell>
          <cell r="O330">
            <v>14</v>
          </cell>
          <cell r="P330">
            <v>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380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70</v>
          </cell>
          <cell r="AF330">
            <v>0</v>
          </cell>
          <cell r="AG330">
            <v>1</v>
          </cell>
          <cell r="AH330">
            <v>0</v>
          </cell>
          <cell r="AI330">
            <v>23</v>
          </cell>
          <cell r="AJ330">
            <v>0</v>
          </cell>
          <cell r="AL330">
            <v>11</v>
          </cell>
          <cell r="AM330">
            <v>4</v>
          </cell>
          <cell r="AN330">
            <v>0</v>
          </cell>
          <cell r="AO330">
            <v>0</v>
          </cell>
          <cell r="AP330">
            <v>7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3.12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2.5</v>
          </cell>
          <cell r="BA330">
            <v>4</v>
          </cell>
          <cell r="BB330">
            <v>0</v>
          </cell>
          <cell r="BC330">
            <v>1.5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 t="str">
            <v>1</v>
          </cell>
          <cell r="BI330" t="str">
            <v>4367421930035421443</v>
          </cell>
          <cell r="BJ330">
            <v>0</v>
          </cell>
          <cell r="BM330">
            <v>38037</v>
          </cell>
          <cell r="BP330">
            <v>0</v>
          </cell>
          <cell r="BQ330">
            <v>0</v>
          </cell>
          <cell r="BR330">
            <v>0</v>
          </cell>
          <cell r="BT330">
            <v>0</v>
          </cell>
          <cell r="BU330">
            <v>0</v>
          </cell>
          <cell r="BV330">
            <v>-24.78</v>
          </cell>
          <cell r="BW330">
            <v>0</v>
          </cell>
          <cell r="BX330">
            <v>1</v>
          </cell>
          <cell r="BY330" t="str">
            <v>初中生</v>
          </cell>
          <cell r="BZ330">
            <v>57.4</v>
          </cell>
          <cell r="CA330">
            <v>0</v>
          </cell>
          <cell r="CB330">
            <v>48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1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 t="str">
            <v>510521750222290</v>
          </cell>
          <cell r="CP330">
            <v>27447</v>
          </cell>
          <cell r="CQ330">
            <v>0</v>
          </cell>
          <cell r="CR330">
            <v>0.8</v>
          </cell>
          <cell r="CS330">
            <v>0.8</v>
          </cell>
          <cell r="CT330">
            <v>0</v>
          </cell>
          <cell r="CU330">
            <v>0.8</v>
          </cell>
          <cell r="CY330">
            <v>0</v>
          </cell>
          <cell r="DA330" t="str">
            <v>Operator</v>
          </cell>
          <cell r="DB330" t="str">
            <v>0</v>
          </cell>
          <cell r="DE330">
            <v>0</v>
          </cell>
          <cell r="DH330" t="str">
            <v>1</v>
          </cell>
          <cell r="DK330" t="b">
            <v>0</v>
          </cell>
          <cell r="DO330">
            <v>0</v>
          </cell>
          <cell r="DP330">
            <v>0</v>
          </cell>
        </row>
        <row r="331">
          <cell r="A331" t="str">
            <v>T308</v>
          </cell>
          <cell r="B331" t="str">
            <v>张小伟</v>
          </cell>
          <cell r="C331" t="str">
            <v>SMYA</v>
          </cell>
          <cell r="D331" t="str">
            <v>油压A组</v>
          </cell>
          <cell r="E331">
            <v>85343</v>
          </cell>
          <cell r="G331" t="str">
            <v>M</v>
          </cell>
          <cell r="H331">
            <v>1</v>
          </cell>
          <cell r="I331" t="str">
            <v>操作工</v>
          </cell>
          <cell r="K331">
            <v>480</v>
          </cell>
          <cell r="L331">
            <v>38036</v>
          </cell>
          <cell r="M331">
            <v>18</v>
          </cell>
          <cell r="N331" t="str">
            <v>工人</v>
          </cell>
          <cell r="O331">
            <v>14</v>
          </cell>
          <cell r="P331">
            <v>1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380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70</v>
          </cell>
          <cell r="AF331">
            <v>0</v>
          </cell>
          <cell r="AG331">
            <v>1</v>
          </cell>
          <cell r="AH331">
            <v>0</v>
          </cell>
          <cell r="AI331">
            <v>23</v>
          </cell>
          <cell r="AJ331">
            <v>0</v>
          </cell>
          <cell r="AL331">
            <v>12.5</v>
          </cell>
          <cell r="AM331">
            <v>4</v>
          </cell>
          <cell r="AN331">
            <v>0</v>
          </cell>
          <cell r="AO331">
            <v>0</v>
          </cell>
          <cell r="AP331">
            <v>8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24.21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2.5</v>
          </cell>
          <cell r="BA331">
            <v>4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 t="str">
            <v>1</v>
          </cell>
          <cell r="BI331" t="str">
            <v>4367421930035712270</v>
          </cell>
          <cell r="BJ331">
            <v>0</v>
          </cell>
          <cell r="BM331">
            <v>38037</v>
          </cell>
          <cell r="BP331">
            <v>0</v>
          </cell>
          <cell r="BQ331">
            <v>0</v>
          </cell>
          <cell r="BR331">
            <v>0</v>
          </cell>
          <cell r="BT331">
            <v>0</v>
          </cell>
          <cell r="BU331">
            <v>0</v>
          </cell>
          <cell r="BV331">
            <v>-49.33</v>
          </cell>
          <cell r="BW331">
            <v>0</v>
          </cell>
          <cell r="BX331">
            <v>1</v>
          </cell>
          <cell r="BY331" t="str">
            <v>初中生</v>
          </cell>
          <cell r="BZ331">
            <v>57.4</v>
          </cell>
          <cell r="CA331">
            <v>0</v>
          </cell>
          <cell r="CB331">
            <v>48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1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 t="str">
            <v>370831198607083614</v>
          </cell>
          <cell r="CP331">
            <v>31601</v>
          </cell>
          <cell r="CQ331">
            <v>0</v>
          </cell>
          <cell r="CR331">
            <v>0.8</v>
          </cell>
          <cell r="CS331">
            <v>0.8</v>
          </cell>
          <cell r="CT331">
            <v>0</v>
          </cell>
          <cell r="CU331">
            <v>0.8</v>
          </cell>
          <cell r="CY331">
            <v>0</v>
          </cell>
          <cell r="DA331" t="str">
            <v>Operator</v>
          </cell>
          <cell r="DB331" t="str">
            <v>0</v>
          </cell>
          <cell r="DE331">
            <v>0</v>
          </cell>
          <cell r="DK331" t="b">
            <v>0</v>
          </cell>
          <cell r="DO331">
            <v>0</v>
          </cell>
          <cell r="DP331">
            <v>0</v>
          </cell>
        </row>
        <row r="332">
          <cell r="A332" t="str">
            <v>T310</v>
          </cell>
          <cell r="B332" t="str">
            <v>王娇兰</v>
          </cell>
          <cell r="C332" t="str">
            <v>SQJB</v>
          </cell>
          <cell r="D332" t="str">
            <v>加检B组</v>
          </cell>
          <cell r="E332">
            <v>85345</v>
          </cell>
          <cell r="G332" t="str">
            <v>F</v>
          </cell>
          <cell r="H332">
            <v>1</v>
          </cell>
          <cell r="I332" t="str">
            <v>操作工</v>
          </cell>
          <cell r="K332">
            <v>480</v>
          </cell>
          <cell r="L332">
            <v>38036</v>
          </cell>
          <cell r="M332">
            <v>18</v>
          </cell>
          <cell r="N332" t="str">
            <v>工人</v>
          </cell>
          <cell r="O332">
            <v>14</v>
          </cell>
          <cell r="P332">
            <v>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380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70</v>
          </cell>
          <cell r="AF332">
            <v>0</v>
          </cell>
          <cell r="AG332">
            <v>1</v>
          </cell>
          <cell r="AH332">
            <v>0</v>
          </cell>
          <cell r="AI332">
            <v>23</v>
          </cell>
          <cell r="AJ332">
            <v>0</v>
          </cell>
          <cell r="AL332">
            <v>15</v>
          </cell>
          <cell r="AM332">
            <v>4</v>
          </cell>
          <cell r="AN332">
            <v>0</v>
          </cell>
          <cell r="AO332">
            <v>0</v>
          </cell>
          <cell r="AP332">
            <v>4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36.99</v>
          </cell>
          <cell r="AV332">
            <v>33.659999999999997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4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 t="str">
            <v>1</v>
          </cell>
          <cell r="BI332" t="str">
            <v>4367421930031543455</v>
          </cell>
          <cell r="BJ332">
            <v>0</v>
          </cell>
          <cell r="BM332">
            <v>38037</v>
          </cell>
          <cell r="BP332">
            <v>0</v>
          </cell>
          <cell r="BQ332">
            <v>0</v>
          </cell>
          <cell r="BR332">
            <v>0</v>
          </cell>
          <cell r="BT332">
            <v>0</v>
          </cell>
          <cell r="BU332">
            <v>0</v>
          </cell>
          <cell r="BV332">
            <v>57</v>
          </cell>
          <cell r="BW332">
            <v>0</v>
          </cell>
          <cell r="BX332">
            <v>1</v>
          </cell>
          <cell r="BY332" t="str">
            <v>初中生</v>
          </cell>
          <cell r="BZ332">
            <v>57.4</v>
          </cell>
          <cell r="CA332">
            <v>0</v>
          </cell>
          <cell r="CB332">
            <v>48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1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 t="str">
            <v>362430197610187825</v>
          </cell>
          <cell r="CP332">
            <v>28051</v>
          </cell>
          <cell r="CQ332">
            <v>0</v>
          </cell>
          <cell r="CR332">
            <v>0.8</v>
          </cell>
          <cell r="CS332">
            <v>0.8</v>
          </cell>
          <cell r="CT332">
            <v>0</v>
          </cell>
          <cell r="CU332">
            <v>0.8</v>
          </cell>
          <cell r="CY332">
            <v>0</v>
          </cell>
          <cell r="DA332" t="str">
            <v>Operator</v>
          </cell>
          <cell r="DB332" t="str">
            <v>0</v>
          </cell>
          <cell r="DE332">
            <v>0</v>
          </cell>
          <cell r="DK332" t="b">
            <v>1</v>
          </cell>
          <cell r="DO332">
            <v>0</v>
          </cell>
          <cell r="DP332">
            <v>0</v>
          </cell>
        </row>
        <row r="333">
          <cell r="A333" t="str">
            <v>P521</v>
          </cell>
          <cell r="B333" t="str">
            <v>徐涛</v>
          </cell>
          <cell r="C333" t="str">
            <v>SMYD</v>
          </cell>
          <cell r="D333" t="str">
            <v>模管组</v>
          </cell>
          <cell r="E333">
            <v>85173</v>
          </cell>
          <cell r="G333" t="str">
            <v>M</v>
          </cell>
          <cell r="H333">
            <v>1</v>
          </cell>
          <cell r="I333" t="str">
            <v>操作工</v>
          </cell>
          <cell r="K333">
            <v>853</v>
          </cell>
          <cell r="L333">
            <v>36708</v>
          </cell>
          <cell r="M333">
            <v>18</v>
          </cell>
          <cell r="N333" t="str">
            <v>工人</v>
          </cell>
          <cell r="O333">
            <v>14</v>
          </cell>
          <cell r="P333">
            <v>1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418</v>
          </cell>
          <cell r="X333">
            <v>0</v>
          </cell>
          <cell r="Y333">
            <v>0</v>
          </cell>
          <cell r="Z333">
            <v>0</v>
          </cell>
          <cell r="AA333">
            <v>1</v>
          </cell>
          <cell r="AB333">
            <v>0</v>
          </cell>
          <cell r="AC333">
            <v>0</v>
          </cell>
          <cell r="AD333">
            <v>0</v>
          </cell>
          <cell r="AE333">
            <v>95</v>
          </cell>
          <cell r="AF333">
            <v>0</v>
          </cell>
          <cell r="AG333">
            <v>1</v>
          </cell>
          <cell r="AH333">
            <v>0</v>
          </cell>
          <cell r="AI333">
            <v>23</v>
          </cell>
          <cell r="AJ333">
            <v>0</v>
          </cell>
          <cell r="AL333">
            <v>8</v>
          </cell>
          <cell r="AM333">
            <v>8</v>
          </cell>
          <cell r="AN333">
            <v>0</v>
          </cell>
          <cell r="AO333">
            <v>0</v>
          </cell>
          <cell r="AP333">
            <v>3</v>
          </cell>
          <cell r="AQ333">
            <v>7</v>
          </cell>
          <cell r="AR333">
            <v>16</v>
          </cell>
          <cell r="AS333">
            <v>41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192</v>
          </cell>
          <cell r="AZ333">
            <v>0</v>
          </cell>
          <cell r="BA333">
            <v>7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308.75</v>
          </cell>
          <cell r="BG333">
            <v>0</v>
          </cell>
          <cell r="BH333" t="str">
            <v>1</v>
          </cell>
          <cell r="BI333" t="str">
            <v>4367421930008311340</v>
          </cell>
          <cell r="BJ333">
            <v>0</v>
          </cell>
          <cell r="BM333">
            <v>38041</v>
          </cell>
          <cell r="BP333">
            <v>0</v>
          </cell>
          <cell r="BQ333">
            <v>0</v>
          </cell>
          <cell r="BR333">
            <v>0</v>
          </cell>
          <cell r="BT333">
            <v>0</v>
          </cell>
          <cell r="BU333">
            <v>0</v>
          </cell>
          <cell r="BV333">
            <v>20</v>
          </cell>
          <cell r="BW333">
            <v>0</v>
          </cell>
          <cell r="BX333">
            <v>1</v>
          </cell>
          <cell r="BY333" t="str">
            <v>初中生</v>
          </cell>
          <cell r="BZ333">
            <v>57.4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 t="str">
            <v>372822750805125</v>
          </cell>
          <cell r="CP333">
            <v>27611</v>
          </cell>
          <cell r="CQ333">
            <v>0</v>
          </cell>
          <cell r="CR333">
            <v>4.4000000000000004</v>
          </cell>
          <cell r="CS333">
            <v>0.8</v>
          </cell>
          <cell r="CT333">
            <v>0</v>
          </cell>
          <cell r="CU333">
            <v>4.4000000000000004</v>
          </cell>
          <cell r="CY333">
            <v>0</v>
          </cell>
          <cell r="DA333" t="str">
            <v>Operator</v>
          </cell>
          <cell r="DB333" t="str">
            <v>0</v>
          </cell>
          <cell r="DE333">
            <v>0</v>
          </cell>
          <cell r="DK333" t="b">
            <v>1</v>
          </cell>
          <cell r="DO333">
            <v>0</v>
          </cell>
          <cell r="DP333">
            <v>0</v>
          </cell>
        </row>
        <row r="334">
          <cell r="A334" t="str">
            <v>O972</v>
          </cell>
          <cell r="B334" t="str">
            <v>简荣德</v>
          </cell>
          <cell r="C334" t="str">
            <v>SMYD</v>
          </cell>
          <cell r="D334" t="str">
            <v>模管组</v>
          </cell>
          <cell r="E334">
            <v>85138</v>
          </cell>
          <cell r="G334" t="str">
            <v>M</v>
          </cell>
          <cell r="H334">
            <v>1</v>
          </cell>
          <cell r="I334" t="str">
            <v>操作工</v>
          </cell>
          <cell r="K334">
            <v>745</v>
          </cell>
          <cell r="L334">
            <v>36495</v>
          </cell>
          <cell r="M334">
            <v>18</v>
          </cell>
          <cell r="N334" t="str">
            <v>工人</v>
          </cell>
          <cell r="O334">
            <v>14</v>
          </cell>
          <cell r="P334">
            <v>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477</v>
          </cell>
          <cell r="X334">
            <v>0</v>
          </cell>
          <cell r="Y334">
            <v>0</v>
          </cell>
          <cell r="Z334">
            <v>0</v>
          </cell>
          <cell r="AA334">
            <v>1</v>
          </cell>
          <cell r="AB334">
            <v>0</v>
          </cell>
          <cell r="AC334">
            <v>0</v>
          </cell>
          <cell r="AD334">
            <v>0</v>
          </cell>
          <cell r="AE334">
            <v>95</v>
          </cell>
          <cell r="AF334">
            <v>0</v>
          </cell>
          <cell r="AG334">
            <v>3</v>
          </cell>
          <cell r="AH334">
            <v>0</v>
          </cell>
          <cell r="AI334">
            <v>23</v>
          </cell>
          <cell r="AJ334">
            <v>0</v>
          </cell>
          <cell r="AL334">
            <v>7.5</v>
          </cell>
          <cell r="AM334">
            <v>11</v>
          </cell>
          <cell r="AN334">
            <v>0</v>
          </cell>
          <cell r="AO334">
            <v>0</v>
          </cell>
          <cell r="AP334">
            <v>3</v>
          </cell>
          <cell r="AQ334">
            <v>6</v>
          </cell>
          <cell r="AR334">
            <v>9</v>
          </cell>
          <cell r="AS334">
            <v>29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192</v>
          </cell>
          <cell r="AZ334">
            <v>0.5</v>
          </cell>
          <cell r="BA334">
            <v>4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351.75</v>
          </cell>
          <cell r="BG334">
            <v>0</v>
          </cell>
          <cell r="BH334" t="str">
            <v>1</v>
          </cell>
          <cell r="BI334" t="str">
            <v>4367421930037141957</v>
          </cell>
          <cell r="BJ334">
            <v>0</v>
          </cell>
          <cell r="BM334">
            <v>38041</v>
          </cell>
          <cell r="BP334">
            <v>0</v>
          </cell>
          <cell r="BQ334">
            <v>0</v>
          </cell>
          <cell r="BR334">
            <v>0</v>
          </cell>
          <cell r="BT334">
            <v>0</v>
          </cell>
          <cell r="BU334">
            <v>0</v>
          </cell>
          <cell r="BV334">
            <v>20</v>
          </cell>
          <cell r="BW334">
            <v>0</v>
          </cell>
          <cell r="BX334">
            <v>1</v>
          </cell>
          <cell r="BY334" t="str">
            <v>初中生</v>
          </cell>
          <cell r="BZ334">
            <v>57.4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 t="str">
            <v>350627800623351</v>
          </cell>
          <cell r="CP334">
            <v>29395</v>
          </cell>
          <cell r="CQ334">
            <v>0</v>
          </cell>
          <cell r="CR334">
            <v>5</v>
          </cell>
          <cell r="CS334">
            <v>0.8</v>
          </cell>
          <cell r="CT334">
            <v>0</v>
          </cell>
          <cell r="CU334">
            <v>5</v>
          </cell>
          <cell r="CY334">
            <v>0</v>
          </cell>
          <cell r="DA334" t="str">
            <v>Operator</v>
          </cell>
          <cell r="DB334" t="str">
            <v>0</v>
          </cell>
          <cell r="DE334">
            <v>0</v>
          </cell>
          <cell r="DK334" t="b">
            <v>0</v>
          </cell>
          <cell r="DO334">
            <v>0</v>
          </cell>
          <cell r="DP334">
            <v>0</v>
          </cell>
        </row>
        <row r="335">
          <cell r="A335" t="str">
            <v>T330</v>
          </cell>
          <cell r="B335" t="str">
            <v>林群琴</v>
          </cell>
          <cell r="C335" t="str">
            <v>SYYB</v>
          </cell>
          <cell r="D335" t="str">
            <v>印刷B班</v>
          </cell>
          <cell r="E335">
            <v>85352</v>
          </cell>
          <cell r="G335" t="str">
            <v>F</v>
          </cell>
          <cell r="H335">
            <v>1</v>
          </cell>
          <cell r="I335" t="str">
            <v>操作工</v>
          </cell>
          <cell r="K335">
            <v>480</v>
          </cell>
          <cell r="L335">
            <v>38042</v>
          </cell>
          <cell r="M335">
            <v>18</v>
          </cell>
          <cell r="N335" t="str">
            <v>工人</v>
          </cell>
          <cell r="O335">
            <v>14</v>
          </cell>
          <cell r="P335">
            <v>1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380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70</v>
          </cell>
          <cell r="AF335">
            <v>0</v>
          </cell>
          <cell r="AG335">
            <v>1</v>
          </cell>
          <cell r="AH335">
            <v>0</v>
          </cell>
          <cell r="AI335">
            <v>23</v>
          </cell>
          <cell r="AJ335">
            <v>0</v>
          </cell>
          <cell r="AL335">
            <v>1</v>
          </cell>
          <cell r="AM335">
            <v>18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37.56</v>
          </cell>
          <cell r="AV335">
            <v>67.790000000000006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4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5</v>
          </cell>
          <cell r="BG335">
            <v>0</v>
          </cell>
          <cell r="BH335" t="str">
            <v>1</v>
          </cell>
          <cell r="BI335" t="str">
            <v>4367421930035439882</v>
          </cell>
          <cell r="BJ335">
            <v>0</v>
          </cell>
          <cell r="BM335">
            <v>38043</v>
          </cell>
          <cell r="BP335">
            <v>0</v>
          </cell>
          <cell r="BQ335">
            <v>0</v>
          </cell>
          <cell r="BR335">
            <v>0</v>
          </cell>
          <cell r="BT335">
            <v>0</v>
          </cell>
          <cell r="BU335">
            <v>0</v>
          </cell>
          <cell r="BV335">
            <v>45</v>
          </cell>
          <cell r="BW335">
            <v>0</v>
          </cell>
          <cell r="BX335">
            <v>1</v>
          </cell>
          <cell r="BY335" t="str">
            <v>初中生</v>
          </cell>
          <cell r="BZ335">
            <v>57.4</v>
          </cell>
          <cell r="CA335">
            <v>0</v>
          </cell>
          <cell r="CB335">
            <v>48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1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 t="str">
            <v>350302198704041640</v>
          </cell>
          <cell r="CP335">
            <v>31871</v>
          </cell>
          <cell r="CQ335">
            <v>0</v>
          </cell>
          <cell r="CR335">
            <v>0.8</v>
          </cell>
          <cell r="CS335">
            <v>0.8</v>
          </cell>
          <cell r="CT335">
            <v>0</v>
          </cell>
          <cell r="CU335">
            <v>0.8</v>
          </cell>
          <cell r="CY335">
            <v>0</v>
          </cell>
          <cell r="DA335" t="str">
            <v>Operator</v>
          </cell>
          <cell r="DB335" t="str">
            <v>0</v>
          </cell>
          <cell r="DE335">
            <v>0</v>
          </cell>
          <cell r="DH335" t="str">
            <v>1</v>
          </cell>
          <cell r="DK335" t="b">
            <v>0</v>
          </cell>
          <cell r="DO335">
            <v>0</v>
          </cell>
          <cell r="DP335">
            <v>0</v>
          </cell>
        </row>
        <row r="336">
          <cell r="A336" t="str">
            <v>O964</v>
          </cell>
          <cell r="B336" t="str">
            <v>魏建平</v>
          </cell>
          <cell r="C336" t="str">
            <v>SYYA</v>
          </cell>
          <cell r="D336" t="str">
            <v>印刷A班</v>
          </cell>
          <cell r="E336">
            <v>85137</v>
          </cell>
          <cell r="G336" t="str">
            <v>M</v>
          </cell>
          <cell r="H336">
            <v>1</v>
          </cell>
          <cell r="I336" t="str">
            <v>操作工</v>
          </cell>
          <cell r="K336">
            <v>585</v>
          </cell>
          <cell r="L336">
            <v>36497</v>
          </cell>
          <cell r="M336">
            <v>18</v>
          </cell>
          <cell r="N336" t="str">
            <v>工人</v>
          </cell>
          <cell r="O336">
            <v>14</v>
          </cell>
          <cell r="P336">
            <v>1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481</v>
          </cell>
          <cell r="X336">
            <v>0</v>
          </cell>
          <cell r="Y336">
            <v>0</v>
          </cell>
          <cell r="Z336">
            <v>0</v>
          </cell>
          <cell r="AA336">
            <v>1</v>
          </cell>
          <cell r="AB336">
            <v>0</v>
          </cell>
          <cell r="AC336">
            <v>0</v>
          </cell>
          <cell r="AD336">
            <v>0</v>
          </cell>
          <cell r="AE336">
            <v>70</v>
          </cell>
          <cell r="AF336">
            <v>0</v>
          </cell>
          <cell r="AG336">
            <v>3</v>
          </cell>
          <cell r="AH336">
            <v>0</v>
          </cell>
          <cell r="AI336">
            <v>23</v>
          </cell>
          <cell r="AJ336">
            <v>1</v>
          </cell>
          <cell r="AL336">
            <v>0</v>
          </cell>
          <cell r="AM336">
            <v>14</v>
          </cell>
          <cell r="AN336">
            <v>0</v>
          </cell>
          <cell r="AO336">
            <v>0</v>
          </cell>
          <cell r="AP336">
            <v>11</v>
          </cell>
          <cell r="AQ336">
            <v>0</v>
          </cell>
          <cell r="AR336">
            <v>40</v>
          </cell>
          <cell r="AS336">
            <v>5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157</v>
          </cell>
          <cell r="AZ336">
            <v>5</v>
          </cell>
          <cell r="BA336">
            <v>4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 t="str">
            <v>1</v>
          </cell>
          <cell r="BI336" t="str">
            <v>4367421930030522385</v>
          </cell>
          <cell r="BJ336">
            <v>0</v>
          </cell>
          <cell r="BM336">
            <v>38048</v>
          </cell>
          <cell r="BP336">
            <v>0</v>
          </cell>
          <cell r="BQ336">
            <v>0</v>
          </cell>
          <cell r="BR336">
            <v>0</v>
          </cell>
          <cell r="BT336">
            <v>0</v>
          </cell>
          <cell r="BU336">
            <v>0</v>
          </cell>
          <cell r="BV336">
            <v>185</v>
          </cell>
          <cell r="BW336">
            <v>0</v>
          </cell>
          <cell r="BX336">
            <v>1</v>
          </cell>
          <cell r="BY336" t="str">
            <v>初中生</v>
          </cell>
          <cell r="BZ336">
            <v>57.4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 t="str">
            <v>350825198203205012</v>
          </cell>
          <cell r="CP336">
            <v>30030</v>
          </cell>
          <cell r="CQ336">
            <v>0</v>
          </cell>
          <cell r="CR336">
            <v>5</v>
          </cell>
          <cell r="CS336">
            <v>0.8</v>
          </cell>
          <cell r="CT336">
            <v>0</v>
          </cell>
          <cell r="CU336">
            <v>5</v>
          </cell>
          <cell r="CV336">
            <v>36497</v>
          </cell>
          <cell r="CY336">
            <v>0</v>
          </cell>
          <cell r="DA336" t="str">
            <v>Operator</v>
          </cell>
          <cell r="DB336" t="str">
            <v>0</v>
          </cell>
          <cell r="DE336">
            <v>0</v>
          </cell>
          <cell r="DK336" t="b">
            <v>0</v>
          </cell>
          <cell r="DO336">
            <v>0</v>
          </cell>
          <cell r="DP336">
            <v>0</v>
          </cell>
        </row>
        <row r="337">
          <cell r="A337" t="str">
            <v>T318</v>
          </cell>
          <cell r="B337" t="str">
            <v>屈德林</v>
          </cell>
          <cell r="C337" t="str">
            <v>SMYB</v>
          </cell>
          <cell r="D337" t="str">
            <v>油压B组</v>
          </cell>
          <cell r="E337">
            <v>85349</v>
          </cell>
          <cell r="G337" t="str">
            <v>M</v>
          </cell>
          <cell r="H337">
            <v>1</v>
          </cell>
          <cell r="I337" t="str">
            <v>操作工</v>
          </cell>
          <cell r="K337">
            <v>480</v>
          </cell>
          <cell r="L337">
            <v>38053</v>
          </cell>
          <cell r="M337">
            <v>18</v>
          </cell>
          <cell r="N337" t="str">
            <v>工人</v>
          </cell>
          <cell r="O337">
            <v>14</v>
          </cell>
          <cell r="P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380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70</v>
          </cell>
          <cell r="AF337">
            <v>0</v>
          </cell>
          <cell r="AG337">
            <v>1</v>
          </cell>
          <cell r="AH337">
            <v>0</v>
          </cell>
          <cell r="AI337">
            <v>23</v>
          </cell>
          <cell r="AJ337">
            <v>0</v>
          </cell>
          <cell r="AL337">
            <v>4</v>
          </cell>
          <cell r="AM337">
            <v>14</v>
          </cell>
          <cell r="AN337">
            <v>0</v>
          </cell>
          <cell r="AO337">
            <v>0</v>
          </cell>
          <cell r="AP337">
            <v>8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40.25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1</v>
          </cell>
          <cell r="BA337">
            <v>4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 t="str">
            <v>1</v>
          </cell>
          <cell r="BI337" t="str">
            <v>4367421930035711413</v>
          </cell>
          <cell r="BJ337">
            <v>0</v>
          </cell>
          <cell r="BM337">
            <v>38053</v>
          </cell>
          <cell r="BP337">
            <v>0</v>
          </cell>
          <cell r="BQ337">
            <v>0</v>
          </cell>
          <cell r="BR337">
            <v>0</v>
          </cell>
          <cell r="BT337">
            <v>0</v>
          </cell>
          <cell r="BU337">
            <v>0</v>
          </cell>
          <cell r="BV337">
            <v>34.090000000000003</v>
          </cell>
          <cell r="BW337">
            <v>0</v>
          </cell>
          <cell r="BX337">
            <v>1</v>
          </cell>
          <cell r="BY337" t="str">
            <v>初中生</v>
          </cell>
          <cell r="BZ337">
            <v>57.4</v>
          </cell>
          <cell r="CA337">
            <v>0</v>
          </cell>
          <cell r="CB337">
            <v>48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1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 t="str">
            <v>372901810815591</v>
          </cell>
          <cell r="CP337">
            <v>29813</v>
          </cell>
          <cell r="CQ337">
            <v>0</v>
          </cell>
          <cell r="CR337">
            <v>0.8</v>
          </cell>
          <cell r="CS337">
            <v>0.8</v>
          </cell>
          <cell r="CT337">
            <v>0</v>
          </cell>
          <cell r="CU337">
            <v>0.8</v>
          </cell>
          <cell r="CV337">
            <v>38043</v>
          </cell>
          <cell r="CY337">
            <v>0</v>
          </cell>
          <cell r="DA337" t="str">
            <v>Operator</v>
          </cell>
          <cell r="DB337" t="str">
            <v>0</v>
          </cell>
          <cell r="DE337">
            <v>0</v>
          </cell>
          <cell r="DH337" t="str">
            <v>1</v>
          </cell>
          <cell r="DK337" t="b">
            <v>0</v>
          </cell>
          <cell r="DO337">
            <v>0</v>
          </cell>
          <cell r="DP337">
            <v>0</v>
          </cell>
        </row>
        <row r="338">
          <cell r="A338" t="str">
            <v>T321</v>
          </cell>
          <cell r="B338" t="str">
            <v>李辉</v>
          </cell>
          <cell r="C338" t="str">
            <v>SMYB</v>
          </cell>
          <cell r="D338" t="str">
            <v>油压B组</v>
          </cell>
          <cell r="E338">
            <v>85350</v>
          </cell>
          <cell r="G338" t="str">
            <v>M</v>
          </cell>
          <cell r="H338">
            <v>1</v>
          </cell>
          <cell r="I338" t="str">
            <v>操作工</v>
          </cell>
          <cell r="K338">
            <v>480</v>
          </cell>
          <cell r="L338">
            <v>38053</v>
          </cell>
          <cell r="M338">
            <v>18</v>
          </cell>
          <cell r="N338" t="str">
            <v>工人</v>
          </cell>
          <cell r="O338">
            <v>14</v>
          </cell>
          <cell r="P338">
            <v>1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380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70</v>
          </cell>
          <cell r="AF338">
            <v>0</v>
          </cell>
          <cell r="AG338">
            <v>1</v>
          </cell>
          <cell r="AH338">
            <v>0</v>
          </cell>
          <cell r="AI338">
            <v>23</v>
          </cell>
          <cell r="AJ338">
            <v>0</v>
          </cell>
          <cell r="AL338">
            <v>4</v>
          </cell>
          <cell r="AM338">
            <v>12</v>
          </cell>
          <cell r="AN338">
            <v>0</v>
          </cell>
          <cell r="AO338">
            <v>0</v>
          </cell>
          <cell r="AP338">
            <v>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3.09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2.5</v>
          </cell>
          <cell r="BA338">
            <v>4</v>
          </cell>
          <cell r="BB338">
            <v>0</v>
          </cell>
          <cell r="BC338">
            <v>0.5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 t="str">
            <v>1</v>
          </cell>
          <cell r="BI338" t="str">
            <v>4367421930035712841</v>
          </cell>
          <cell r="BJ338">
            <v>0</v>
          </cell>
          <cell r="BM338">
            <v>38053</v>
          </cell>
          <cell r="BP338">
            <v>0</v>
          </cell>
          <cell r="BQ338">
            <v>0</v>
          </cell>
          <cell r="BR338">
            <v>0</v>
          </cell>
          <cell r="BT338">
            <v>0</v>
          </cell>
          <cell r="BU338">
            <v>0</v>
          </cell>
          <cell r="BV338">
            <v>-25.03</v>
          </cell>
          <cell r="BW338">
            <v>0</v>
          </cell>
          <cell r="BX338">
            <v>1</v>
          </cell>
          <cell r="BY338" t="str">
            <v>初中生</v>
          </cell>
          <cell r="BZ338">
            <v>57.4</v>
          </cell>
          <cell r="CA338">
            <v>0</v>
          </cell>
          <cell r="CB338">
            <v>48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1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 t="str">
            <v>340121198004120010</v>
          </cell>
          <cell r="CP338">
            <v>29323</v>
          </cell>
          <cell r="CQ338">
            <v>0</v>
          </cell>
          <cell r="CR338">
            <v>0.8</v>
          </cell>
          <cell r="CS338">
            <v>0.8</v>
          </cell>
          <cell r="CT338">
            <v>0</v>
          </cell>
          <cell r="CU338">
            <v>0.8</v>
          </cell>
          <cell r="CV338">
            <v>38043</v>
          </cell>
          <cell r="CY338">
            <v>0</v>
          </cell>
          <cell r="DA338" t="str">
            <v>Operator</v>
          </cell>
          <cell r="DB338" t="str">
            <v>0</v>
          </cell>
          <cell r="DE338">
            <v>0</v>
          </cell>
          <cell r="DK338" t="b">
            <v>0</v>
          </cell>
          <cell r="DO338">
            <v>0</v>
          </cell>
          <cell r="DP338">
            <v>0</v>
          </cell>
        </row>
        <row r="339">
          <cell r="A339" t="str">
            <v>T335</v>
          </cell>
          <cell r="B339" t="str">
            <v>王海艳</v>
          </cell>
          <cell r="C339" t="str">
            <v>SQJB</v>
          </cell>
          <cell r="D339" t="str">
            <v>加检B组</v>
          </cell>
          <cell r="E339">
            <v>85353</v>
          </cell>
          <cell r="G339" t="str">
            <v>F</v>
          </cell>
          <cell r="H339">
            <v>1</v>
          </cell>
          <cell r="I339" t="str">
            <v>操作工</v>
          </cell>
          <cell r="K339">
            <v>480</v>
          </cell>
          <cell r="L339">
            <v>38053</v>
          </cell>
          <cell r="M339">
            <v>18</v>
          </cell>
          <cell r="N339" t="str">
            <v>工人</v>
          </cell>
          <cell r="O339">
            <v>14</v>
          </cell>
          <cell r="P339">
            <v>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380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70</v>
          </cell>
          <cell r="AF339">
            <v>0</v>
          </cell>
          <cell r="AG339">
            <v>1</v>
          </cell>
          <cell r="AH339">
            <v>0</v>
          </cell>
          <cell r="AI339">
            <v>23</v>
          </cell>
          <cell r="AJ339">
            <v>0</v>
          </cell>
          <cell r="AL339">
            <v>10</v>
          </cell>
          <cell r="AM339">
            <v>10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54.34</v>
          </cell>
          <cell r="AV339">
            <v>8.89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3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 t="str">
            <v>1</v>
          </cell>
          <cell r="BI339" t="str">
            <v>4367421930035717808</v>
          </cell>
          <cell r="BJ339">
            <v>0</v>
          </cell>
          <cell r="BM339">
            <v>38053</v>
          </cell>
          <cell r="BP339">
            <v>0</v>
          </cell>
          <cell r="BQ339">
            <v>0</v>
          </cell>
          <cell r="BR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1</v>
          </cell>
          <cell r="BY339" t="str">
            <v>初中生</v>
          </cell>
          <cell r="BZ339">
            <v>57.4</v>
          </cell>
          <cell r="CA339">
            <v>0</v>
          </cell>
          <cell r="CB339">
            <v>48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1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 t="str">
            <v>320323198410063082</v>
          </cell>
          <cell r="CP339">
            <v>30961</v>
          </cell>
          <cell r="CQ339">
            <v>0</v>
          </cell>
          <cell r="CR339">
            <v>0.8</v>
          </cell>
          <cell r="CS339">
            <v>0.8</v>
          </cell>
          <cell r="CT339">
            <v>0</v>
          </cell>
          <cell r="CU339">
            <v>0.8</v>
          </cell>
          <cell r="CV339">
            <v>38050</v>
          </cell>
          <cell r="CY339">
            <v>0</v>
          </cell>
          <cell r="DA339" t="str">
            <v>Operator</v>
          </cell>
          <cell r="DB339" t="str">
            <v>0</v>
          </cell>
          <cell r="DE339">
            <v>0</v>
          </cell>
          <cell r="DK339" t="b">
            <v>1</v>
          </cell>
          <cell r="DO339">
            <v>0</v>
          </cell>
          <cell r="DP339">
            <v>0</v>
          </cell>
        </row>
        <row r="340">
          <cell r="A340" t="str">
            <v>T336</v>
          </cell>
          <cell r="B340" t="str">
            <v>曾秀丽</v>
          </cell>
          <cell r="C340" t="str">
            <v>SQJA</v>
          </cell>
          <cell r="D340" t="str">
            <v>加检A组</v>
          </cell>
          <cell r="E340">
            <v>85354</v>
          </cell>
          <cell r="G340" t="str">
            <v>F</v>
          </cell>
          <cell r="H340">
            <v>1</v>
          </cell>
          <cell r="I340" t="str">
            <v>操作工</v>
          </cell>
          <cell r="K340">
            <v>480</v>
          </cell>
          <cell r="L340">
            <v>38053</v>
          </cell>
          <cell r="M340">
            <v>18</v>
          </cell>
          <cell r="N340" t="str">
            <v>工人</v>
          </cell>
          <cell r="O340">
            <v>14</v>
          </cell>
          <cell r="P340">
            <v>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380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70</v>
          </cell>
          <cell r="AF340">
            <v>0</v>
          </cell>
          <cell r="AG340">
            <v>1</v>
          </cell>
          <cell r="AH340">
            <v>0</v>
          </cell>
          <cell r="AI340">
            <v>23</v>
          </cell>
          <cell r="AJ340">
            <v>0</v>
          </cell>
          <cell r="AL340">
            <v>4</v>
          </cell>
          <cell r="AM340">
            <v>13</v>
          </cell>
          <cell r="AN340">
            <v>0</v>
          </cell>
          <cell r="AO340">
            <v>0</v>
          </cell>
          <cell r="AP340">
            <v>2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10.88</v>
          </cell>
          <cell r="AW340">
            <v>0</v>
          </cell>
          <cell r="AX340">
            <v>0</v>
          </cell>
          <cell r="AY340">
            <v>0</v>
          </cell>
          <cell r="AZ340">
            <v>2</v>
          </cell>
          <cell r="BA340">
            <v>4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 t="str">
            <v>1</v>
          </cell>
          <cell r="BI340" t="str">
            <v>4367421930035714839</v>
          </cell>
          <cell r="BJ340">
            <v>0</v>
          </cell>
          <cell r="BM340">
            <v>38053</v>
          </cell>
          <cell r="BP340">
            <v>0</v>
          </cell>
          <cell r="BQ340">
            <v>0</v>
          </cell>
          <cell r="BR340">
            <v>1</v>
          </cell>
          <cell r="BT340">
            <v>0</v>
          </cell>
          <cell r="BU340">
            <v>0</v>
          </cell>
          <cell r="BV340">
            <v>32</v>
          </cell>
          <cell r="BW340">
            <v>0</v>
          </cell>
          <cell r="BX340">
            <v>2</v>
          </cell>
          <cell r="BY340" t="str">
            <v>高中生</v>
          </cell>
          <cell r="BZ340">
            <v>57.4</v>
          </cell>
          <cell r="CA340">
            <v>0</v>
          </cell>
          <cell r="CB340">
            <v>48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 t="str">
            <v>350881198707302028</v>
          </cell>
          <cell r="CP340">
            <v>31988</v>
          </cell>
          <cell r="CQ340">
            <v>0</v>
          </cell>
          <cell r="CR340">
            <v>0.8</v>
          </cell>
          <cell r="CS340">
            <v>0.8</v>
          </cell>
          <cell r="CT340">
            <v>0</v>
          </cell>
          <cell r="CU340">
            <v>0.8</v>
          </cell>
          <cell r="CV340">
            <v>38050</v>
          </cell>
          <cell r="CY340">
            <v>0</v>
          </cell>
          <cell r="DA340" t="str">
            <v>Operator</v>
          </cell>
          <cell r="DB340" t="str">
            <v>0</v>
          </cell>
          <cell r="DE340">
            <v>0</v>
          </cell>
          <cell r="DK340" t="b">
            <v>0</v>
          </cell>
          <cell r="DO340">
            <v>0</v>
          </cell>
          <cell r="DP340">
            <v>0</v>
          </cell>
        </row>
        <row r="341">
          <cell r="A341" t="str">
            <v>T338</v>
          </cell>
          <cell r="B341" t="str">
            <v>陈永侠</v>
          </cell>
          <cell r="C341" t="str">
            <v>PCB0</v>
          </cell>
          <cell r="D341" t="str">
            <v>IPQC A组</v>
          </cell>
          <cell r="E341">
            <v>85355</v>
          </cell>
          <cell r="G341" t="str">
            <v>F</v>
          </cell>
          <cell r="H341">
            <v>1</v>
          </cell>
          <cell r="I341" t="str">
            <v>操作工</v>
          </cell>
          <cell r="K341">
            <v>480</v>
          </cell>
          <cell r="L341">
            <v>38053</v>
          </cell>
          <cell r="M341">
            <v>18</v>
          </cell>
          <cell r="N341" t="str">
            <v>工人</v>
          </cell>
          <cell r="O341">
            <v>14</v>
          </cell>
          <cell r="P341">
            <v>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380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70</v>
          </cell>
          <cell r="AF341">
            <v>1</v>
          </cell>
          <cell r="AG341">
            <v>1</v>
          </cell>
          <cell r="AH341">
            <v>0</v>
          </cell>
          <cell r="AI341">
            <v>23</v>
          </cell>
          <cell r="AJ341">
            <v>0</v>
          </cell>
          <cell r="AL341">
            <v>8</v>
          </cell>
          <cell r="AM341">
            <v>11</v>
          </cell>
          <cell r="AN341">
            <v>0</v>
          </cell>
          <cell r="AO341">
            <v>0</v>
          </cell>
          <cell r="AP341">
            <v>8</v>
          </cell>
          <cell r="AQ341">
            <v>24</v>
          </cell>
          <cell r="AR341">
            <v>26</v>
          </cell>
          <cell r="AS341">
            <v>60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262</v>
          </cell>
          <cell r="AZ341">
            <v>0</v>
          </cell>
          <cell r="BA341">
            <v>4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 t="str">
            <v>1</v>
          </cell>
          <cell r="BI341" t="str">
            <v>4367421930035717857</v>
          </cell>
          <cell r="BJ341">
            <v>0</v>
          </cell>
          <cell r="BM341">
            <v>38053</v>
          </cell>
          <cell r="BP341">
            <v>0</v>
          </cell>
          <cell r="BQ341">
            <v>0</v>
          </cell>
          <cell r="BR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2</v>
          </cell>
          <cell r="BY341" t="str">
            <v>高中生</v>
          </cell>
          <cell r="BZ341">
            <v>57.4</v>
          </cell>
          <cell r="CA341">
            <v>0</v>
          </cell>
          <cell r="CB341">
            <v>48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 t="str">
            <v>371324198603068345</v>
          </cell>
          <cell r="CP341">
            <v>31477</v>
          </cell>
          <cell r="CQ341">
            <v>0</v>
          </cell>
          <cell r="CR341">
            <v>0.8</v>
          </cell>
          <cell r="CS341">
            <v>0.8</v>
          </cell>
          <cell r="CT341">
            <v>0</v>
          </cell>
          <cell r="CU341">
            <v>0.8</v>
          </cell>
          <cell r="CV341">
            <v>38050</v>
          </cell>
          <cell r="CY341">
            <v>0</v>
          </cell>
          <cell r="DA341" t="str">
            <v>Operator</v>
          </cell>
          <cell r="DB341" t="str">
            <v>0</v>
          </cell>
          <cell r="DE341">
            <v>0</v>
          </cell>
          <cell r="DH341" t="str">
            <v>1</v>
          </cell>
          <cell r="DK341" t="b">
            <v>0</v>
          </cell>
          <cell r="DO341">
            <v>0</v>
          </cell>
          <cell r="DP341">
            <v>0</v>
          </cell>
        </row>
        <row r="342">
          <cell r="A342" t="str">
            <v>T346</v>
          </cell>
          <cell r="B342" t="str">
            <v>屈爱勤</v>
          </cell>
          <cell r="C342" t="str">
            <v>SYQA</v>
          </cell>
          <cell r="D342" t="str">
            <v>印前检A班</v>
          </cell>
          <cell r="E342">
            <v>85357</v>
          </cell>
          <cell r="G342" t="str">
            <v>F</v>
          </cell>
          <cell r="H342">
            <v>1</v>
          </cell>
          <cell r="I342" t="str">
            <v>操作工</v>
          </cell>
          <cell r="K342">
            <v>480</v>
          </cell>
          <cell r="L342">
            <v>38065</v>
          </cell>
          <cell r="M342">
            <v>18</v>
          </cell>
          <cell r="N342" t="str">
            <v>工人</v>
          </cell>
          <cell r="O342">
            <v>14</v>
          </cell>
          <cell r="P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380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70</v>
          </cell>
          <cell r="AF342">
            <v>0</v>
          </cell>
          <cell r="AG342">
            <v>1</v>
          </cell>
          <cell r="AH342">
            <v>0</v>
          </cell>
          <cell r="AI342">
            <v>23</v>
          </cell>
          <cell r="AJ342">
            <v>0</v>
          </cell>
          <cell r="AL342">
            <v>17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42</v>
          </cell>
          <cell r="AR342">
            <v>0</v>
          </cell>
          <cell r="AS342">
            <v>45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223</v>
          </cell>
          <cell r="AZ342">
            <v>2</v>
          </cell>
          <cell r="BA342">
            <v>4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5</v>
          </cell>
          <cell r="BG342">
            <v>0</v>
          </cell>
          <cell r="BH342" t="str">
            <v>1</v>
          </cell>
          <cell r="BI342" t="str">
            <v>4367421930035716917</v>
          </cell>
          <cell r="BJ342">
            <v>0</v>
          </cell>
          <cell r="BM342">
            <v>38065</v>
          </cell>
          <cell r="BP342">
            <v>0</v>
          </cell>
          <cell r="BQ342">
            <v>0</v>
          </cell>
          <cell r="BR342">
            <v>0</v>
          </cell>
          <cell r="BT342">
            <v>0</v>
          </cell>
          <cell r="BU342">
            <v>0</v>
          </cell>
          <cell r="BV342">
            <v>-36</v>
          </cell>
          <cell r="BW342">
            <v>0</v>
          </cell>
          <cell r="BX342">
            <v>1</v>
          </cell>
          <cell r="BY342" t="str">
            <v>初中生</v>
          </cell>
          <cell r="BZ342">
            <v>57.4</v>
          </cell>
          <cell r="CA342">
            <v>0</v>
          </cell>
          <cell r="CB342">
            <v>48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 t="str">
            <v>372901800206592</v>
          </cell>
          <cell r="CP342">
            <v>29257</v>
          </cell>
          <cell r="CQ342">
            <v>0</v>
          </cell>
          <cell r="CR342">
            <v>0.7</v>
          </cell>
          <cell r="CS342">
            <v>0.7</v>
          </cell>
          <cell r="CT342">
            <v>0</v>
          </cell>
          <cell r="CU342">
            <v>0.7</v>
          </cell>
          <cell r="CV342">
            <v>38063</v>
          </cell>
          <cell r="CY342">
            <v>0</v>
          </cell>
          <cell r="DA342" t="str">
            <v>Operator</v>
          </cell>
          <cell r="DB342" t="str">
            <v>0</v>
          </cell>
          <cell r="DE342">
            <v>0</v>
          </cell>
          <cell r="DK342" t="b">
            <v>0</v>
          </cell>
          <cell r="DO342">
            <v>0</v>
          </cell>
          <cell r="DP342">
            <v>0</v>
          </cell>
        </row>
        <row r="343">
          <cell r="A343" t="str">
            <v>T347</v>
          </cell>
          <cell r="B343" t="str">
            <v>林电火</v>
          </cell>
          <cell r="C343" t="str">
            <v>SMYB</v>
          </cell>
          <cell r="D343" t="str">
            <v>油压B组</v>
          </cell>
          <cell r="E343">
            <v>85358</v>
          </cell>
          <cell r="G343" t="str">
            <v>M</v>
          </cell>
          <cell r="H343">
            <v>1</v>
          </cell>
          <cell r="I343" t="str">
            <v>操作工</v>
          </cell>
          <cell r="K343">
            <v>480</v>
          </cell>
          <cell r="L343">
            <v>38065</v>
          </cell>
          <cell r="M343">
            <v>18</v>
          </cell>
          <cell r="N343" t="str">
            <v>工人</v>
          </cell>
          <cell r="O343">
            <v>14</v>
          </cell>
          <cell r="P343">
            <v>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380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70</v>
          </cell>
          <cell r="AF343">
            <v>0</v>
          </cell>
          <cell r="AG343">
            <v>1</v>
          </cell>
          <cell r="AH343">
            <v>0</v>
          </cell>
          <cell r="AI343">
            <v>23</v>
          </cell>
          <cell r="AJ343">
            <v>0</v>
          </cell>
          <cell r="AL343">
            <v>4</v>
          </cell>
          <cell r="AM343">
            <v>13</v>
          </cell>
          <cell r="AN343">
            <v>0</v>
          </cell>
          <cell r="AO343">
            <v>0</v>
          </cell>
          <cell r="AP343">
            <v>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40.29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2</v>
          </cell>
          <cell r="BA343">
            <v>4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 t="str">
            <v>1</v>
          </cell>
          <cell r="BI343" t="str">
            <v>4367421930036825956</v>
          </cell>
          <cell r="BJ343">
            <v>0</v>
          </cell>
          <cell r="BM343">
            <v>38065</v>
          </cell>
          <cell r="BP343">
            <v>0</v>
          </cell>
          <cell r="BQ343">
            <v>0</v>
          </cell>
          <cell r="BR343">
            <v>0</v>
          </cell>
          <cell r="BT343">
            <v>0</v>
          </cell>
          <cell r="BU343">
            <v>0</v>
          </cell>
          <cell r="BV343">
            <v>-5.52</v>
          </cell>
          <cell r="BW343">
            <v>0</v>
          </cell>
          <cell r="BX343">
            <v>2</v>
          </cell>
          <cell r="BY343" t="str">
            <v>高中生</v>
          </cell>
          <cell r="BZ343">
            <v>57.4</v>
          </cell>
          <cell r="CA343">
            <v>0</v>
          </cell>
          <cell r="CB343">
            <v>48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1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 t="str">
            <v>350221197604192010</v>
          </cell>
          <cell r="CP343">
            <v>27869</v>
          </cell>
          <cell r="CQ343">
            <v>0</v>
          </cell>
          <cell r="CR343">
            <v>0.7</v>
          </cell>
          <cell r="CS343">
            <v>0.7</v>
          </cell>
          <cell r="CT343">
            <v>0</v>
          </cell>
          <cell r="CU343">
            <v>0.7</v>
          </cell>
          <cell r="CV343">
            <v>38063</v>
          </cell>
          <cell r="CY343">
            <v>0</v>
          </cell>
          <cell r="DA343" t="str">
            <v>Operator</v>
          </cell>
          <cell r="DB343" t="str">
            <v>0</v>
          </cell>
          <cell r="DE343">
            <v>0</v>
          </cell>
          <cell r="DK343" t="b">
            <v>0</v>
          </cell>
          <cell r="DO343">
            <v>0</v>
          </cell>
          <cell r="DP343">
            <v>0</v>
          </cell>
        </row>
        <row r="344">
          <cell r="A344" t="str">
            <v>T350</v>
          </cell>
          <cell r="B344" t="str">
            <v>王勇</v>
          </cell>
          <cell r="C344" t="str">
            <v>SMYB</v>
          </cell>
          <cell r="D344" t="str">
            <v>油压B组</v>
          </cell>
          <cell r="E344">
            <v>85359</v>
          </cell>
          <cell r="G344" t="str">
            <v>M</v>
          </cell>
          <cell r="H344">
            <v>1</v>
          </cell>
          <cell r="I344" t="str">
            <v>操作工</v>
          </cell>
          <cell r="K344">
            <v>480</v>
          </cell>
          <cell r="L344">
            <v>38079</v>
          </cell>
          <cell r="M344">
            <v>18</v>
          </cell>
          <cell r="N344" t="str">
            <v>工人</v>
          </cell>
          <cell r="O344">
            <v>14</v>
          </cell>
          <cell r="P344">
            <v>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380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70</v>
          </cell>
          <cell r="AF344">
            <v>0</v>
          </cell>
          <cell r="AG344">
            <v>1</v>
          </cell>
          <cell r="AH344">
            <v>0</v>
          </cell>
          <cell r="AI344">
            <v>23</v>
          </cell>
          <cell r="AJ344">
            <v>0</v>
          </cell>
          <cell r="AL344">
            <v>4</v>
          </cell>
          <cell r="AM344">
            <v>13</v>
          </cell>
          <cell r="AN344">
            <v>0</v>
          </cell>
          <cell r="AO344">
            <v>0</v>
          </cell>
          <cell r="AP344">
            <v>6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30.31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2</v>
          </cell>
          <cell r="BA344">
            <v>4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 t="str">
            <v>1</v>
          </cell>
          <cell r="BI344" t="str">
            <v>4367421930036041398</v>
          </cell>
          <cell r="BJ344">
            <v>0</v>
          </cell>
          <cell r="BM344">
            <v>38091</v>
          </cell>
          <cell r="BP344">
            <v>0</v>
          </cell>
          <cell r="BQ344">
            <v>0</v>
          </cell>
          <cell r="BR344">
            <v>0</v>
          </cell>
          <cell r="BT344">
            <v>0</v>
          </cell>
          <cell r="BU344">
            <v>0</v>
          </cell>
          <cell r="BV344">
            <v>-47.67</v>
          </cell>
          <cell r="BW344">
            <v>0</v>
          </cell>
          <cell r="BX344">
            <v>2</v>
          </cell>
          <cell r="BY344" t="str">
            <v>高中生</v>
          </cell>
          <cell r="BZ344">
            <v>57.4</v>
          </cell>
          <cell r="CA344">
            <v>0</v>
          </cell>
          <cell r="CB344">
            <v>48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1</v>
          </cell>
          <cell r="CJ344">
            <v>1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 t="str">
            <v>420683198512126415</v>
          </cell>
          <cell r="CP344">
            <v>31393</v>
          </cell>
          <cell r="CQ344">
            <v>19</v>
          </cell>
          <cell r="CR344">
            <v>0.7</v>
          </cell>
          <cell r="CS344">
            <v>0.7</v>
          </cell>
          <cell r="CT344">
            <v>0</v>
          </cell>
          <cell r="CU344">
            <v>0.7</v>
          </cell>
          <cell r="CV344">
            <v>38079</v>
          </cell>
          <cell r="CY344">
            <v>0</v>
          </cell>
          <cell r="DA344" t="str">
            <v>Operator</v>
          </cell>
          <cell r="DB344" t="str">
            <v>0</v>
          </cell>
          <cell r="DE344">
            <v>0</v>
          </cell>
          <cell r="DK344" t="b">
            <v>1</v>
          </cell>
          <cell r="DO344">
            <v>0</v>
          </cell>
          <cell r="DP344">
            <v>0</v>
          </cell>
        </row>
        <row r="345">
          <cell r="A345" t="str">
            <v>T353</v>
          </cell>
          <cell r="B345" t="str">
            <v>王棠</v>
          </cell>
          <cell r="C345" t="str">
            <v>SYYA</v>
          </cell>
          <cell r="D345" t="str">
            <v>印刷A班</v>
          </cell>
          <cell r="E345">
            <v>85360</v>
          </cell>
          <cell r="G345" t="str">
            <v>M</v>
          </cell>
          <cell r="H345">
            <v>1</v>
          </cell>
          <cell r="I345" t="str">
            <v>操作工</v>
          </cell>
          <cell r="K345">
            <v>480</v>
          </cell>
          <cell r="L345">
            <v>38079</v>
          </cell>
          <cell r="M345">
            <v>18</v>
          </cell>
          <cell r="N345" t="str">
            <v>工人</v>
          </cell>
          <cell r="O345">
            <v>14</v>
          </cell>
          <cell r="P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380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70</v>
          </cell>
          <cell r="AF345">
            <v>0</v>
          </cell>
          <cell r="AG345">
            <v>1</v>
          </cell>
          <cell r="AH345">
            <v>0</v>
          </cell>
          <cell r="AI345">
            <v>23</v>
          </cell>
          <cell r="AJ345">
            <v>0</v>
          </cell>
          <cell r="AL345">
            <v>19</v>
          </cell>
          <cell r="AM345">
            <v>0</v>
          </cell>
          <cell r="AN345">
            <v>0</v>
          </cell>
          <cell r="AO345">
            <v>0</v>
          </cell>
          <cell r="AP345">
            <v>17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52</v>
          </cell>
          <cell r="AV345">
            <v>63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4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 t="str">
            <v>1</v>
          </cell>
          <cell r="BI345" t="str">
            <v>4367421930036005369</v>
          </cell>
          <cell r="BJ345">
            <v>0</v>
          </cell>
          <cell r="BM345">
            <v>38091</v>
          </cell>
          <cell r="BP345">
            <v>0</v>
          </cell>
          <cell r="BQ345">
            <v>0</v>
          </cell>
          <cell r="BR345">
            <v>0</v>
          </cell>
          <cell r="BT345">
            <v>0</v>
          </cell>
          <cell r="BU345">
            <v>0</v>
          </cell>
          <cell r="BV345">
            <v>-10</v>
          </cell>
          <cell r="BW345">
            <v>0</v>
          </cell>
          <cell r="BX345">
            <v>1</v>
          </cell>
          <cell r="BY345" t="str">
            <v>初中生</v>
          </cell>
          <cell r="BZ345">
            <v>57.4</v>
          </cell>
          <cell r="CA345">
            <v>0</v>
          </cell>
          <cell r="CB345">
            <v>48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1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 t="str">
            <v>362324198703100911</v>
          </cell>
          <cell r="CP345">
            <v>31846</v>
          </cell>
          <cell r="CQ345">
            <v>0</v>
          </cell>
          <cell r="CR345">
            <v>0.7</v>
          </cell>
          <cell r="CS345">
            <v>0.7</v>
          </cell>
          <cell r="CT345">
            <v>0</v>
          </cell>
          <cell r="CU345">
            <v>0.7</v>
          </cell>
          <cell r="CV345">
            <v>38079</v>
          </cell>
          <cell r="CY345">
            <v>0</v>
          </cell>
          <cell r="DA345" t="str">
            <v>Operator</v>
          </cell>
          <cell r="DB345" t="str">
            <v>0</v>
          </cell>
          <cell r="DE345">
            <v>0</v>
          </cell>
          <cell r="DK345" t="b">
            <v>0</v>
          </cell>
          <cell r="DO345">
            <v>0</v>
          </cell>
          <cell r="DP345">
            <v>0</v>
          </cell>
        </row>
        <row r="346">
          <cell r="A346" t="str">
            <v>T354</v>
          </cell>
          <cell r="B346" t="str">
            <v>钟军林</v>
          </cell>
          <cell r="C346" t="str">
            <v>SYF0</v>
          </cell>
          <cell r="D346" t="str">
            <v>辅助组</v>
          </cell>
          <cell r="E346">
            <v>85361</v>
          </cell>
          <cell r="G346" t="str">
            <v>F</v>
          </cell>
          <cell r="H346">
            <v>1</v>
          </cell>
          <cell r="I346" t="str">
            <v>操作工</v>
          </cell>
          <cell r="K346">
            <v>480</v>
          </cell>
          <cell r="L346">
            <v>38090</v>
          </cell>
          <cell r="M346">
            <v>18</v>
          </cell>
          <cell r="N346" t="str">
            <v>工人</v>
          </cell>
          <cell r="O346">
            <v>14</v>
          </cell>
          <cell r="P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380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70</v>
          </cell>
          <cell r="AF346">
            <v>1</v>
          </cell>
          <cell r="AG346">
            <v>1</v>
          </cell>
          <cell r="AH346">
            <v>0</v>
          </cell>
          <cell r="AI346">
            <v>23</v>
          </cell>
          <cell r="AJ346">
            <v>0</v>
          </cell>
          <cell r="AL346">
            <v>0</v>
          </cell>
          <cell r="AM346">
            <v>19</v>
          </cell>
          <cell r="AN346">
            <v>0</v>
          </cell>
          <cell r="AO346">
            <v>0</v>
          </cell>
          <cell r="AP346">
            <v>5</v>
          </cell>
          <cell r="AQ346">
            <v>0</v>
          </cell>
          <cell r="AR346">
            <v>27</v>
          </cell>
          <cell r="AS346">
            <v>53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232</v>
          </cell>
          <cell r="AZ346">
            <v>0</v>
          </cell>
          <cell r="BA346">
            <v>4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 t="str">
            <v>1</v>
          </cell>
          <cell r="BI346" t="str">
            <v>4367421930036343661</v>
          </cell>
          <cell r="BJ346">
            <v>0</v>
          </cell>
          <cell r="BM346">
            <v>38091</v>
          </cell>
          <cell r="BP346">
            <v>0</v>
          </cell>
          <cell r="BQ346">
            <v>0</v>
          </cell>
          <cell r="BR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1</v>
          </cell>
          <cell r="BY346" t="str">
            <v>初中生</v>
          </cell>
          <cell r="BZ346">
            <v>57.4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 t="str">
            <v>342623810710532</v>
          </cell>
          <cell r="CP346">
            <v>29777</v>
          </cell>
          <cell r="CQ346">
            <v>0</v>
          </cell>
          <cell r="CR346">
            <v>0.7</v>
          </cell>
          <cell r="CS346">
            <v>0.7</v>
          </cell>
          <cell r="CT346">
            <v>0</v>
          </cell>
          <cell r="CU346">
            <v>0.7</v>
          </cell>
          <cell r="CV346">
            <v>38090</v>
          </cell>
          <cell r="CY346">
            <v>0</v>
          </cell>
          <cell r="DA346" t="str">
            <v>Operator</v>
          </cell>
          <cell r="DB346" t="str">
            <v>0</v>
          </cell>
          <cell r="DE346">
            <v>0</v>
          </cell>
          <cell r="DK346" t="b">
            <v>0</v>
          </cell>
          <cell r="DO346">
            <v>0</v>
          </cell>
          <cell r="DP346">
            <v>0</v>
          </cell>
        </row>
        <row r="347">
          <cell r="A347" t="str">
            <v>T363</v>
          </cell>
          <cell r="B347" t="str">
            <v>祝之会</v>
          </cell>
          <cell r="C347" t="str">
            <v>PA00</v>
          </cell>
          <cell r="D347" t="str">
            <v>QA组</v>
          </cell>
          <cell r="E347">
            <v>85362</v>
          </cell>
          <cell r="G347" t="str">
            <v>M</v>
          </cell>
          <cell r="H347">
            <v>1</v>
          </cell>
          <cell r="I347" t="str">
            <v>操作工</v>
          </cell>
          <cell r="K347">
            <v>480</v>
          </cell>
          <cell r="L347">
            <v>38097</v>
          </cell>
          <cell r="M347">
            <v>18</v>
          </cell>
          <cell r="N347" t="str">
            <v>工人</v>
          </cell>
          <cell r="O347">
            <v>14</v>
          </cell>
          <cell r="P347">
            <v>1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380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70</v>
          </cell>
          <cell r="AF347">
            <v>1</v>
          </cell>
          <cell r="AG347">
            <v>1</v>
          </cell>
          <cell r="AH347">
            <v>0</v>
          </cell>
          <cell r="AI347">
            <v>23</v>
          </cell>
          <cell r="AJ347">
            <v>0</v>
          </cell>
          <cell r="AL347">
            <v>11</v>
          </cell>
          <cell r="AM347">
            <v>8</v>
          </cell>
          <cell r="AN347">
            <v>0</v>
          </cell>
          <cell r="AO347">
            <v>0</v>
          </cell>
          <cell r="AP347">
            <v>4</v>
          </cell>
          <cell r="AQ347">
            <v>13</v>
          </cell>
          <cell r="AR347">
            <v>16</v>
          </cell>
          <cell r="AS347">
            <v>11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192</v>
          </cell>
          <cell r="AZ347">
            <v>0</v>
          </cell>
          <cell r="BA347">
            <v>4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 t="str">
            <v>1</v>
          </cell>
          <cell r="BI347" t="str">
            <v>4367421930036338299</v>
          </cell>
          <cell r="BJ347">
            <v>0</v>
          </cell>
          <cell r="BM347">
            <v>38100</v>
          </cell>
          <cell r="BP347">
            <v>0</v>
          </cell>
          <cell r="BQ347">
            <v>0</v>
          </cell>
          <cell r="BR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2</v>
          </cell>
          <cell r="BY347" t="str">
            <v>高中生</v>
          </cell>
          <cell r="BZ347">
            <v>57.4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 t="str">
            <v>420683198411136462</v>
          </cell>
          <cell r="CP347">
            <v>30999</v>
          </cell>
          <cell r="CQ347">
            <v>0</v>
          </cell>
          <cell r="CR347">
            <v>0.6</v>
          </cell>
          <cell r="CS347">
            <v>0.6</v>
          </cell>
          <cell r="CT347">
            <v>0</v>
          </cell>
          <cell r="CU347">
            <v>0.6</v>
          </cell>
          <cell r="CV347">
            <v>38097</v>
          </cell>
          <cell r="CY347">
            <v>0</v>
          </cell>
          <cell r="DA347" t="str">
            <v>Operator</v>
          </cell>
          <cell r="DB347" t="str">
            <v>0</v>
          </cell>
          <cell r="DE347">
            <v>0</v>
          </cell>
          <cell r="DH347" t="str">
            <v>1</v>
          </cell>
          <cell r="DK347" t="b">
            <v>1</v>
          </cell>
          <cell r="DO347">
            <v>0</v>
          </cell>
          <cell r="DP347">
            <v>0</v>
          </cell>
        </row>
        <row r="348">
          <cell r="A348" t="str">
            <v>T364</v>
          </cell>
          <cell r="B348" t="str">
            <v>唐梅华</v>
          </cell>
          <cell r="C348" t="str">
            <v>SQJB</v>
          </cell>
          <cell r="D348" t="str">
            <v>加检B组</v>
          </cell>
          <cell r="E348">
            <v>85363</v>
          </cell>
          <cell r="G348" t="str">
            <v>F</v>
          </cell>
          <cell r="H348">
            <v>1</v>
          </cell>
          <cell r="I348" t="str">
            <v>操作工</v>
          </cell>
          <cell r="K348">
            <v>480</v>
          </cell>
          <cell r="L348">
            <v>38097</v>
          </cell>
          <cell r="M348">
            <v>18</v>
          </cell>
          <cell r="N348" t="str">
            <v>工人</v>
          </cell>
          <cell r="O348">
            <v>14</v>
          </cell>
          <cell r="P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380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70</v>
          </cell>
          <cell r="AF348">
            <v>0</v>
          </cell>
          <cell r="AG348">
            <v>1</v>
          </cell>
          <cell r="AH348">
            <v>0</v>
          </cell>
          <cell r="AI348">
            <v>23</v>
          </cell>
          <cell r="AJ348">
            <v>0</v>
          </cell>
          <cell r="AL348">
            <v>11</v>
          </cell>
          <cell r="AM348">
            <v>8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68.55</v>
          </cell>
          <cell r="AV348">
            <v>3.55</v>
          </cell>
          <cell r="AW348">
            <v>0</v>
          </cell>
          <cell r="AX348">
            <v>0</v>
          </cell>
          <cell r="AY348">
            <v>0</v>
          </cell>
          <cell r="AZ348">
            <v>1</v>
          </cell>
          <cell r="BA348">
            <v>3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 t="str">
            <v>1</v>
          </cell>
          <cell r="BI348" t="str">
            <v>4367421930036337911</v>
          </cell>
          <cell r="BJ348">
            <v>0</v>
          </cell>
          <cell r="BM348">
            <v>38100</v>
          </cell>
          <cell r="BP348">
            <v>0</v>
          </cell>
          <cell r="BQ348">
            <v>0</v>
          </cell>
          <cell r="BR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2</v>
          </cell>
          <cell r="BY348" t="str">
            <v>高中生</v>
          </cell>
          <cell r="BZ348">
            <v>57.4</v>
          </cell>
          <cell r="CA348">
            <v>0</v>
          </cell>
          <cell r="CB348">
            <v>48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1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 t="str">
            <v>532128198411223924</v>
          </cell>
          <cell r="CP348">
            <v>31008</v>
          </cell>
          <cell r="CQ348">
            <v>0</v>
          </cell>
          <cell r="CR348">
            <v>0.6</v>
          </cell>
          <cell r="CS348">
            <v>0.6</v>
          </cell>
          <cell r="CT348">
            <v>0</v>
          </cell>
          <cell r="CU348">
            <v>0.6</v>
          </cell>
          <cell r="CV348">
            <v>38097</v>
          </cell>
          <cell r="CY348">
            <v>0</v>
          </cell>
          <cell r="DA348" t="str">
            <v>Operator</v>
          </cell>
          <cell r="DB348" t="str">
            <v>0</v>
          </cell>
          <cell r="DE348">
            <v>0</v>
          </cell>
          <cell r="DK348" t="b">
            <v>1</v>
          </cell>
          <cell r="DO348">
            <v>0</v>
          </cell>
          <cell r="DP348">
            <v>0</v>
          </cell>
        </row>
        <row r="349">
          <cell r="A349" t="str">
            <v>T366</v>
          </cell>
          <cell r="B349" t="str">
            <v>钟桃秀</v>
          </cell>
          <cell r="C349" t="str">
            <v>SQJA</v>
          </cell>
          <cell r="D349" t="str">
            <v>加检A组</v>
          </cell>
          <cell r="E349">
            <v>85364</v>
          </cell>
          <cell r="G349" t="str">
            <v>F</v>
          </cell>
          <cell r="H349">
            <v>1</v>
          </cell>
          <cell r="I349" t="str">
            <v>操作工</v>
          </cell>
          <cell r="K349">
            <v>480</v>
          </cell>
          <cell r="L349">
            <v>38097</v>
          </cell>
          <cell r="M349">
            <v>18</v>
          </cell>
          <cell r="N349" t="str">
            <v>工人</v>
          </cell>
          <cell r="O349">
            <v>14</v>
          </cell>
          <cell r="P349">
            <v>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380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70</v>
          </cell>
          <cell r="AF349">
            <v>0</v>
          </cell>
          <cell r="AG349">
            <v>1</v>
          </cell>
          <cell r="AH349">
            <v>0</v>
          </cell>
          <cell r="AI349">
            <v>23</v>
          </cell>
          <cell r="AJ349">
            <v>0</v>
          </cell>
          <cell r="AL349">
            <v>4</v>
          </cell>
          <cell r="AM349">
            <v>14</v>
          </cell>
          <cell r="AN349">
            <v>0</v>
          </cell>
          <cell r="AO349">
            <v>0</v>
          </cell>
          <cell r="AP349">
            <v>9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74.239999999999995</v>
          </cell>
          <cell r="AV349">
            <v>38.21</v>
          </cell>
          <cell r="AW349">
            <v>0</v>
          </cell>
          <cell r="AX349">
            <v>0</v>
          </cell>
          <cell r="AY349">
            <v>0</v>
          </cell>
          <cell r="AZ349">
            <v>1</v>
          </cell>
          <cell r="BA349">
            <v>4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 t="str">
            <v>1</v>
          </cell>
          <cell r="BI349" t="str">
            <v>4367421930021887300</v>
          </cell>
          <cell r="BJ349">
            <v>0</v>
          </cell>
          <cell r="BM349">
            <v>38100</v>
          </cell>
          <cell r="BP349">
            <v>0</v>
          </cell>
          <cell r="BQ349">
            <v>0</v>
          </cell>
          <cell r="BR349">
            <v>0</v>
          </cell>
          <cell r="BT349">
            <v>0</v>
          </cell>
          <cell r="BU349">
            <v>0</v>
          </cell>
          <cell r="BV349">
            <v>-2</v>
          </cell>
          <cell r="BW349">
            <v>0</v>
          </cell>
          <cell r="BX349">
            <v>1</v>
          </cell>
          <cell r="BY349" t="str">
            <v>初中生</v>
          </cell>
          <cell r="BZ349">
            <v>57.4</v>
          </cell>
          <cell r="CA349">
            <v>0</v>
          </cell>
          <cell r="CB349">
            <v>48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1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 t="str">
            <v>352625770718146</v>
          </cell>
          <cell r="CP349">
            <v>28324</v>
          </cell>
          <cell r="CQ349">
            <v>0</v>
          </cell>
          <cell r="CR349">
            <v>0.6</v>
          </cell>
          <cell r="CS349">
            <v>0.6</v>
          </cell>
          <cell r="CT349">
            <v>0</v>
          </cell>
          <cell r="CU349">
            <v>0.6</v>
          </cell>
          <cell r="CV349">
            <v>38097</v>
          </cell>
          <cell r="CY349">
            <v>0</v>
          </cell>
          <cell r="DA349" t="str">
            <v>Operator</v>
          </cell>
          <cell r="DB349" t="str">
            <v>0</v>
          </cell>
          <cell r="DE349">
            <v>0</v>
          </cell>
          <cell r="DK349" t="b">
            <v>0</v>
          </cell>
          <cell r="DO349">
            <v>0</v>
          </cell>
          <cell r="DP349">
            <v>0</v>
          </cell>
        </row>
        <row r="350">
          <cell r="A350" t="str">
            <v>T371</v>
          </cell>
          <cell r="B350" t="str">
            <v>苏志敏</v>
          </cell>
          <cell r="C350" t="str">
            <v>SYYB</v>
          </cell>
          <cell r="D350" t="str">
            <v>印刷B班</v>
          </cell>
          <cell r="E350">
            <v>85365</v>
          </cell>
          <cell r="G350" t="str">
            <v>M</v>
          </cell>
          <cell r="H350">
            <v>1</v>
          </cell>
          <cell r="I350" t="str">
            <v>操作工</v>
          </cell>
          <cell r="K350">
            <v>480</v>
          </cell>
          <cell r="L350">
            <v>38097</v>
          </cell>
          <cell r="M350">
            <v>18</v>
          </cell>
          <cell r="N350" t="str">
            <v>工人</v>
          </cell>
          <cell r="O350">
            <v>14</v>
          </cell>
          <cell r="P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380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70</v>
          </cell>
          <cell r="AF350">
            <v>0</v>
          </cell>
          <cell r="AG350">
            <v>1</v>
          </cell>
          <cell r="AH350">
            <v>0</v>
          </cell>
          <cell r="AI350">
            <v>23</v>
          </cell>
          <cell r="AJ350">
            <v>0</v>
          </cell>
          <cell r="AL350">
            <v>0</v>
          </cell>
          <cell r="AM350">
            <v>17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36.369999999999997</v>
          </cell>
          <cell r="AV350">
            <v>27.94</v>
          </cell>
          <cell r="AW350">
            <v>0</v>
          </cell>
          <cell r="AX350">
            <v>0</v>
          </cell>
          <cell r="AY350">
            <v>0</v>
          </cell>
          <cell r="AZ350">
            <v>2</v>
          </cell>
          <cell r="BA350">
            <v>4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 t="str">
            <v>1</v>
          </cell>
          <cell r="BI350" t="str">
            <v>4367421930036343075</v>
          </cell>
          <cell r="BJ350">
            <v>0</v>
          </cell>
          <cell r="BM350">
            <v>38100</v>
          </cell>
          <cell r="BP350">
            <v>0</v>
          </cell>
          <cell r="BQ350">
            <v>0</v>
          </cell>
          <cell r="BR350">
            <v>0</v>
          </cell>
          <cell r="BT350">
            <v>0</v>
          </cell>
          <cell r="BU350">
            <v>0</v>
          </cell>
          <cell r="BV350">
            <v>-6</v>
          </cell>
          <cell r="BW350">
            <v>0</v>
          </cell>
          <cell r="BX350">
            <v>2</v>
          </cell>
          <cell r="BY350" t="str">
            <v>高中生</v>
          </cell>
          <cell r="BZ350">
            <v>57.4</v>
          </cell>
          <cell r="CA350">
            <v>0</v>
          </cell>
          <cell r="CB350">
            <v>48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1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 t="str">
            <v>350211790926401</v>
          </cell>
          <cell r="CP350">
            <v>29124</v>
          </cell>
          <cell r="CQ350">
            <v>0</v>
          </cell>
          <cell r="CR350">
            <v>0.6</v>
          </cell>
          <cell r="CS350">
            <v>0.6</v>
          </cell>
          <cell r="CT350">
            <v>0</v>
          </cell>
          <cell r="CU350">
            <v>0.6</v>
          </cell>
          <cell r="CV350">
            <v>38097</v>
          </cell>
          <cell r="CY350">
            <v>0</v>
          </cell>
          <cell r="DA350" t="str">
            <v>Operator</v>
          </cell>
          <cell r="DB350" t="str">
            <v>0</v>
          </cell>
          <cell r="DE350">
            <v>0</v>
          </cell>
          <cell r="DK350" t="b">
            <v>0</v>
          </cell>
          <cell r="DO350">
            <v>0</v>
          </cell>
          <cell r="DP350">
            <v>0</v>
          </cell>
        </row>
        <row r="351">
          <cell r="A351" t="str">
            <v>T372</v>
          </cell>
          <cell r="B351" t="str">
            <v>刘家财</v>
          </cell>
          <cell r="C351" t="str">
            <v>SYYB</v>
          </cell>
          <cell r="D351" t="str">
            <v>印刷B班</v>
          </cell>
          <cell r="E351">
            <v>85366</v>
          </cell>
          <cell r="G351" t="str">
            <v>M</v>
          </cell>
          <cell r="H351">
            <v>1</v>
          </cell>
          <cell r="I351" t="str">
            <v>操作工</v>
          </cell>
          <cell r="K351">
            <v>480</v>
          </cell>
          <cell r="L351">
            <v>38097</v>
          </cell>
          <cell r="M351">
            <v>18</v>
          </cell>
          <cell r="N351" t="str">
            <v>工人</v>
          </cell>
          <cell r="O351">
            <v>14</v>
          </cell>
          <cell r="P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380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70</v>
          </cell>
          <cell r="AF351">
            <v>0</v>
          </cell>
          <cell r="AG351">
            <v>1</v>
          </cell>
          <cell r="AH351">
            <v>0</v>
          </cell>
          <cell r="AI351">
            <v>23</v>
          </cell>
          <cell r="AJ351">
            <v>0</v>
          </cell>
          <cell r="AL351">
            <v>1</v>
          </cell>
          <cell r="AM351">
            <v>18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32.72</v>
          </cell>
          <cell r="AV351">
            <v>75.91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4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5</v>
          </cell>
          <cell r="BG351">
            <v>0</v>
          </cell>
          <cell r="BH351" t="str">
            <v>1</v>
          </cell>
          <cell r="BI351" t="str">
            <v>4367421930035947397</v>
          </cell>
          <cell r="BJ351">
            <v>0</v>
          </cell>
          <cell r="BM351">
            <v>38100</v>
          </cell>
          <cell r="BP351">
            <v>0</v>
          </cell>
          <cell r="BQ351">
            <v>0</v>
          </cell>
          <cell r="BR351">
            <v>0</v>
          </cell>
          <cell r="BT351">
            <v>0</v>
          </cell>
          <cell r="BU351">
            <v>0</v>
          </cell>
          <cell r="BV351">
            <v>11</v>
          </cell>
          <cell r="BW351">
            <v>0</v>
          </cell>
          <cell r="BX351">
            <v>1</v>
          </cell>
          <cell r="BY351" t="str">
            <v>初中生</v>
          </cell>
          <cell r="BZ351">
            <v>57.4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1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 t="str">
            <v>350823820906055</v>
          </cell>
          <cell r="CP351">
            <v>30200</v>
          </cell>
          <cell r="CQ351">
            <v>0</v>
          </cell>
          <cell r="CR351">
            <v>0.6</v>
          </cell>
          <cell r="CS351">
            <v>0.6</v>
          </cell>
          <cell r="CT351">
            <v>0</v>
          </cell>
          <cell r="CU351">
            <v>0.6</v>
          </cell>
          <cell r="CV351">
            <v>38097</v>
          </cell>
          <cell r="CY351">
            <v>0</v>
          </cell>
          <cell r="DA351" t="str">
            <v>Operator</v>
          </cell>
          <cell r="DB351" t="str">
            <v>0</v>
          </cell>
          <cell r="DE351">
            <v>0</v>
          </cell>
          <cell r="DK351" t="b">
            <v>0</v>
          </cell>
          <cell r="DO351">
            <v>0</v>
          </cell>
          <cell r="DP351">
            <v>0</v>
          </cell>
        </row>
        <row r="352">
          <cell r="A352" t="str">
            <v>T378</v>
          </cell>
          <cell r="B352" t="str">
            <v>吴业刚</v>
          </cell>
          <cell r="C352" t="str">
            <v>SQJA</v>
          </cell>
          <cell r="D352" t="str">
            <v>加检A组</v>
          </cell>
          <cell r="E352">
            <v>85367</v>
          </cell>
          <cell r="G352" t="str">
            <v>M</v>
          </cell>
          <cell r="H352">
            <v>1</v>
          </cell>
          <cell r="I352" t="str">
            <v>操作工</v>
          </cell>
          <cell r="K352">
            <v>480</v>
          </cell>
          <cell r="L352">
            <v>38103</v>
          </cell>
          <cell r="M352">
            <v>19</v>
          </cell>
          <cell r="O352">
            <v>14</v>
          </cell>
          <cell r="P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380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</v>
          </cell>
          <cell r="AH352">
            <v>0</v>
          </cell>
          <cell r="AI352">
            <v>23</v>
          </cell>
          <cell r="AJ352">
            <v>0</v>
          </cell>
          <cell r="AL352">
            <v>5</v>
          </cell>
          <cell r="AM352">
            <v>14</v>
          </cell>
          <cell r="AN352">
            <v>0</v>
          </cell>
          <cell r="AO352">
            <v>0</v>
          </cell>
          <cell r="AP352">
            <v>2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26.57</v>
          </cell>
          <cell r="AV352">
            <v>29.31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4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 t="str">
            <v>1</v>
          </cell>
          <cell r="BI352" t="str">
            <v>4367421930036343620</v>
          </cell>
          <cell r="BJ352">
            <v>0</v>
          </cell>
          <cell r="BM352">
            <v>38103</v>
          </cell>
          <cell r="BP352">
            <v>0</v>
          </cell>
          <cell r="BQ352">
            <v>0</v>
          </cell>
          <cell r="BR352">
            <v>0</v>
          </cell>
          <cell r="BT352">
            <v>0</v>
          </cell>
          <cell r="BU352">
            <v>0</v>
          </cell>
          <cell r="BV352">
            <v>-16</v>
          </cell>
          <cell r="BW352">
            <v>0</v>
          </cell>
          <cell r="BX352">
            <v>2</v>
          </cell>
          <cell r="BY352" t="str">
            <v>高中生</v>
          </cell>
          <cell r="BZ352">
            <v>57.4</v>
          </cell>
          <cell r="CA352">
            <v>0</v>
          </cell>
          <cell r="CB352">
            <v>48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1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 t="str">
            <v>342601751108313</v>
          </cell>
          <cell r="CP352">
            <v>27706</v>
          </cell>
          <cell r="CQ352">
            <v>0</v>
          </cell>
          <cell r="CR352">
            <v>0.6</v>
          </cell>
          <cell r="CS352">
            <v>0.6</v>
          </cell>
          <cell r="CT352">
            <v>0</v>
          </cell>
          <cell r="CU352">
            <v>0.6</v>
          </cell>
          <cell r="CV352">
            <v>38105</v>
          </cell>
          <cell r="CY352">
            <v>0</v>
          </cell>
          <cell r="DA352" t="str">
            <v>Operator</v>
          </cell>
          <cell r="DB352" t="str">
            <v>0</v>
          </cell>
          <cell r="DE352">
            <v>0</v>
          </cell>
          <cell r="DK352" t="b">
            <v>1</v>
          </cell>
          <cell r="DO352">
            <v>0</v>
          </cell>
          <cell r="DP352">
            <v>0</v>
          </cell>
        </row>
        <row r="353">
          <cell r="A353" t="str">
            <v>T379</v>
          </cell>
          <cell r="B353" t="str">
            <v>上官诚武</v>
          </cell>
          <cell r="C353" t="str">
            <v>SYYB</v>
          </cell>
          <cell r="D353" t="str">
            <v>印刷B班</v>
          </cell>
          <cell r="E353">
            <v>85368</v>
          </cell>
          <cell r="G353" t="str">
            <v>M</v>
          </cell>
          <cell r="H353">
            <v>1</v>
          </cell>
          <cell r="I353" t="str">
            <v>操作工</v>
          </cell>
          <cell r="K353">
            <v>480</v>
          </cell>
          <cell r="L353">
            <v>38103</v>
          </cell>
          <cell r="M353">
            <v>18</v>
          </cell>
          <cell r="N353" t="str">
            <v>工人</v>
          </cell>
          <cell r="O353">
            <v>14</v>
          </cell>
          <cell r="P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380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70</v>
          </cell>
          <cell r="AF353">
            <v>0</v>
          </cell>
          <cell r="AG353">
            <v>1</v>
          </cell>
          <cell r="AH353">
            <v>0</v>
          </cell>
          <cell r="AI353">
            <v>23</v>
          </cell>
          <cell r="AJ353">
            <v>0</v>
          </cell>
          <cell r="AL353">
            <v>1</v>
          </cell>
          <cell r="AM353">
            <v>15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42</v>
          </cell>
          <cell r="AV353">
            <v>47</v>
          </cell>
          <cell r="AW353">
            <v>0</v>
          </cell>
          <cell r="AX353">
            <v>0</v>
          </cell>
          <cell r="AY353">
            <v>0</v>
          </cell>
          <cell r="AZ353">
            <v>3</v>
          </cell>
          <cell r="BA353">
            <v>4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5</v>
          </cell>
          <cell r="BG353">
            <v>0</v>
          </cell>
          <cell r="BH353" t="str">
            <v>1</v>
          </cell>
          <cell r="BI353" t="str">
            <v>4367421930036461315</v>
          </cell>
          <cell r="BJ353">
            <v>0</v>
          </cell>
          <cell r="BM353">
            <v>38103</v>
          </cell>
          <cell r="BP353">
            <v>0</v>
          </cell>
          <cell r="BQ353">
            <v>0</v>
          </cell>
          <cell r="BR353">
            <v>0</v>
          </cell>
          <cell r="BT353">
            <v>0</v>
          </cell>
          <cell r="BU353">
            <v>0</v>
          </cell>
          <cell r="BV353">
            <v>53</v>
          </cell>
          <cell r="BW353">
            <v>0</v>
          </cell>
          <cell r="BX353">
            <v>2</v>
          </cell>
          <cell r="BY353" t="str">
            <v>高中生</v>
          </cell>
          <cell r="BZ353">
            <v>57.4</v>
          </cell>
          <cell r="CA353">
            <v>0</v>
          </cell>
          <cell r="CB353">
            <v>48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1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 t="str">
            <v>350423198409073516</v>
          </cell>
          <cell r="CP353">
            <v>30932</v>
          </cell>
          <cell r="CQ353">
            <v>0</v>
          </cell>
          <cell r="CR353">
            <v>0.6</v>
          </cell>
          <cell r="CS353">
            <v>0.6</v>
          </cell>
          <cell r="CT353">
            <v>0</v>
          </cell>
          <cell r="CU353">
            <v>0.6</v>
          </cell>
          <cell r="CV353">
            <v>38105</v>
          </cell>
          <cell r="CY353">
            <v>0</v>
          </cell>
          <cell r="DA353" t="str">
            <v>Operator</v>
          </cell>
          <cell r="DB353" t="str">
            <v>0</v>
          </cell>
          <cell r="DE353">
            <v>0</v>
          </cell>
          <cell r="DK353" t="b">
            <v>0</v>
          </cell>
          <cell r="DO353">
            <v>0</v>
          </cell>
          <cell r="DP353">
            <v>0</v>
          </cell>
        </row>
        <row r="354">
          <cell r="A354" t="str">
            <v>T384</v>
          </cell>
          <cell r="B354" t="str">
            <v>段系兰</v>
          </cell>
          <cell r="C354" t="str">
            <v>SYYA</v>
          </cell>
          <cell r="D354" t="str">
            <v>印刷A班</v>
          </cell>
          <cell r="E354">
            <v>85369</v>
          </cell>
          <cell r="G354" t="str">
            <v>F</v>
          </cell>
          <cell r="H354">
            <v>1</v>
          </cell>
          <cell r="I354" t="str">
            <v>操作工</v>
          </cell>
          <cell r="K354">
            <v>480</v>
          </cell>
          <cell r="L354">
            <v>38103</v>
          </cell>
          <cell r="M354">
            <v>18</v>
          </cell>
          <cell r="N354" t="str">
            <v>工人</v>
          </cell>
          <cell r="O354">
            <v>14</v>
          </cell>
          <cell r="P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380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70</v>
          </cell>
          <cell r="AF354">
            <v>0</v>
          </cell>
          <cell r="AG354">
            <v>1</v>
          </cell>
          <cell r="AH354">
            <v>0</v>
          </cell>
          <cell r="AI354">
            <v>23</v>
          </cell>
          <cell r="AJ354">
            <v>0</v>
          </cell>
          <cell r="AL354">
            <v>19</v>
          </cell>
          <cell r="AM354">
            <v>0</v>
          </cell>
          <cell r="AN354">
            <v>0</v>
          </cell>
          <cell r="AO354">
            <v>0</v>
          </cell>
          <cell r="AP354">
            <v>16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49.07</v>
          </cell>
          <cell r="AV354">
            <v>63.35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4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 t="str">
            <v>1</v>
          </cell>
          <cell r="BI354" t="str">
            <v>4367421930036343331</v>
          </cell>
          <cell r="BJ354">
            <v>0</v>
          </cell>
          <cell r="BM354">
            <v>38103</v>
          </cell>
          <cell r="BP354">
            <v>0</v>
          </cell>
          <cell r="BQ354">
            <v>0</v>
          </cell>
          <cell r="BR354">
            <v>1</v>
          </cell>
          <cell r="BT354">
            <v>0</v>
          </cell>
          <cell r="BU354">
            <v>0</v>
          </cell>
          <cell r="BV354">
            <v>-19</v>
          </cell>
          <cell r="BW354">
            <v>0</v>
          </cell>
          <cell r="BX354">
            <v>1</v>
          </cell>
          <cell r="BY354" t="str">
            <v>初中生</v>
          </cell>
          <cell r="BZ354">
            <v>57.4</v>
          </cell>
          <cell r="CA354">
            <v>0</v>
          </cell>
          <cell r="CB354">
            <v>48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1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 t="str">
            <v>522132198505150888</v>
          </cell>
          <cell r="CP354">
            <v>31182</v>
          </cell>
          <cell r="CQ354">
            <v>0</v>
          </cell>
          <cell r="CR354">
            <v>0.6</v>
          </cell>
          <cell r="CS354">
            <v>0.6</v>
          </cell>
          <cell r="CT354">
            <v>0</v>
          </cell>
          <cell r="CU354">
            <v>0.6</v>
          </cell>
          <cell r="CV354">
            <v>38105</v>
          </cell>
          <cell r="CY354">
            <v>0</v>
          </cell>
          <cell r="DA354" t="str">
            <v>Operator</v>
          </cell>
          <cell r="DB354" t="str">
            <v>0</v>
          </cell>
          <cell r="DE354">
            <v>0</v>
          </cell>
          <cell r="DK354" t="b">
            <v>0</v>
          </cell>
          <cell r="DO354">
            <v>0</v>
          </cell>
          <cell r="DP354">
            <v>0</v>
          </cell>
        </row>
        <row r="355">
          <cell r="A355" t="str">
            <v>T395</v>
          </cell>
          <cell r="B355" t="str">
            <v>黄发亮</v>
          </cell>
          <cell r="C355" t="str">
            <v>SMYB</v>
          </cell>
          <cell r="D355" t="str">
            <v>油压B组</v>
          </cell>
          <cell r="E355">
            <v>85370</v>
          </cell>
          <cell r="G355" t="str">
            <v>M</v>
          </cell>
          <cell r="H355">
            <v>1</v>
          </cell>
          <cell r="I355" t="str">
            <v>操作工</v>
          </cell>
          <cell r="K355">
            <v>480</v>
          </cell>
          <cell r="L355">
            <v>38133</v>
          </cell>
          <cell r="M355">
            <v>18</v>
          </cell>
          <cell r="N355" t="str">
            <v>工人</v>
          </cell>
          <cell r="O355">
            <v>0</v>
          </cell>
          <cell r="P355">
            <v>1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380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70</v>
          </cell>
          <cell r="AF355">
            <v>0</v>
          </cell>
          <cell r="AG355">
            <v>1</v>
          </cell>
          <cell r="AH355">
            <v>0</v>
          </cell>
          <cell r="AI355">
            <v>23</v>
          </cell>
          <cell r="AJ355">
            <v>0</v>
          </cell>
          <cell r="AL355">
            <v>4</v>
          </cell>
          <cell r="AM355">
            <v>15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41.4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4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 t="str">
            <v>1</v>
          </cell>
          <cell r="BI355" t="str">
            <v>4367421930037237524</v>
          </cell>
          <cell r="BJ355">
            <v>0</v>
          </cell>
          <cell r="BM355">
            <v>38133</v>
          </cell>
          <cell r="BP355">
            <v>0</v>
          </cell>
          <cell r="BQ355">
            <v>0</v>
          </cell>
          <cell r="BR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1</v>
          </cell>
          <cell r="BY355" t="str">
            <v>初中生</v>
          </cell>
          <cell r="BZ355">
            <v>57.4</v>
          </cell>
          <cell r="CA355">
            <v>0</v>
          </cell>
          <cell r="CB355">
            <v>48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1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 t="str">
            <v>352124710105125</v>
          </cell>
          <cell r="CP355">
            <v>25938</v>
          </cell>
          <cell r="CQ355">
            <v>0</v>
          </cell>
          <cell r="CR355">
            <v>0.5</v>
          </cell>
          <cell r="CS355">
            <v>0.5</v>
          </cell>
          <cell r="CT355">
            <v>0</v>
          </cell>
          <cell r="CU355">
            <v>0.5</v>
          </cell>
          <cell r="CV355">
            <v>38132</v>
          </cell>
          <cell r="CY355">
            <v>0</v>
          </cell>
          <cell r="DA355" t="str">
            <v>Operator</v>
          </cell>
          <cell r="DB355" t="str">
            <v>0</v>
          </cell>
          <cell r="DE355">
            <v>0</v>
          </cell>
          <cell r="DK355" t="b">
            <v>0</v>
          </cell>
          <cell r="DO355">
            <v>0</v>
          </cell>
          <cell r="DP355">
            <v>0</v>
          </cell>
        </row>
        <row r="356">
          <cell r="A356" t="str">
            <v>T406</v>
          </cell>
          <cell r="B356" t="str">
            <v>廖小连</v>
          </cell>
          <cell r="C356" t="str">
            <v>SMYE</v>
          </cell>
          <cell r="D356" t="str">
            <v>协调A组</v>
          </cell>
          <cell r="E356">
            <v>85372</v>
          </cell>
          <cell r="G356" t="str">
            <v>F</v>
          </cell>
          <cell r="H356">
            <v>1</v>
          </cell>
          <cell r="I356" t="str">
            <v>操作工</v>
          </cell>
          <cell r="K356">
            <v>480</v>
          </cell>
          <cell r="L356">
            <v>38133</v>
          </cell>
          <cell r="M356">
            <v>18</v>
          </cell>
          <cell r="N356" t="str">
            <v>工人</v>
          </cell>
          <cell r="O356">
            <v>0</v>
          </cell>
          <cell r="P356">
            <v>1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380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70</v>
          </cell>
          <cell r="AF356">
            <v>0</v>
          </cell>
          <cell r="AG356">
            <v>1</v>
          </cell>
          <cell r="AH356">
            <v>0</v>
          </cell>
          <cell r="AI356">
            <v>23</v>
          </cell>
          <cell r="AJ356">
            <v>0</v>
          </cell>
          <cell r="AL356">
            <v>3</v>
          </cell>
          <cell r="AM356">
            <v>16</v>
          </cell>
          <cell r="AN356">
            <v>0</v>
          </cell>
          <cell r="AO356">
            <v>0</v>
          </cell>
          <cell r="AP356">
            <v>11</v>
          </cell>
          <cell r="AQ356">
            <v>17.5</v>
          </cell>
          <cell r="AR356">
            <v>39.5</v>
          </cell>
          <cell r="AS356">
            <v>6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215</v>
          </cell>
          <cell r="AZ356">
            <v>0</v>
          </cell>
          <cell r="BA356">
            <v>4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 t="str">
            <v>1</v>
          </cell>
          <cell r="BI356" t="str">
            <v>4367421930037246798</v>
          </cell>
          <cell r="BJ356">
            <v>0</v>
          </cell>
          <cell r="BM356">
            <v>38133</v>
          </cell>
          <cell r="BP356">
            <v>0</v>
          </cell>
          <cell r="BQ356">
            <v>0</v>
          </cell>
          <cell r="BR356">
            <v>0</v>
          </cell>
          <cell r="BT356">
            <v>0</v>
          </cell>
          <cell r="BU356">
            <v>0</v>
          </cell>
          <cell r="BV356">
            <v>50</v>
          </cell>
          <cell r="BW356">
            <v>0</v>
          </cell>
          <cell r="BX356">
            <v>1</v>
          </cell>
          <cell r="BY356" t="str">
            <v>初中生</v>
          </cell>
          <cell r="BZ356">
            <v>57.4</v>
          </cell>
          <cell r="CA356">
            <v>0</v>
          </cell>
          <cell r="CB356">
            <v>48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 t="str">
            <v>350821198406033366</v>
          </cell>
          <cell r="CP356">
            <v>30836</v>
          </cell>
          <cell r="CQ356">
            <v>0</v>
          </cell>
          <cell r="CR356">
            <v>0.5</v>
          </cell>
          <cell r="CS356">
            <v>0.5</v>
          </cell>
          <cell r="CT356">
            <v>0</v>
          </cell>
          <cell r="CU356">
            <v>0.5</v>
          </cell>
          <cell r="CV356">
            <v>38132</v>
          </cell>
          <cell r="CY356">
            <v>0</v>
          </cell>
          <cell r="DA356" t="str">
            <v>Operator</v>
          </cell>
          <cell r="DB356" t="str">
            <v>0</v>
          </cell>
          <cell r="DE356">
            <v>0</v>
          </cell>
          <cell r="DK356" t="b">
            <v>0</v>
          </cell>
          <cell r="DO356">
            <v>0</v>
          </cell>
          <cell r="DP356">
            <v>0</v>
          </cell>
        </row>
        <row r="357">
          <cell r="A357" t="str">
            <v>T407</v>
          </cell>
          <cell r="B357" t="str">
            <v>廖丽萍</v>
          </cell>
          <cell r="C357" t="str">
            <v>SQJB</v>
          </cell>
          <cell r="D357" t="str">
            <v>加检B组</v>
          </cell>
          <cell r="E357">
            <v>85373</v>
          </cell>
          <cell r="G357" t="str">
            <v>F</v>
          </cell>
          <cell r="H357">
            <v>1</v>
          </cell>
          <cell r="I357" t="str">
            <v>操作工</v>
          </cell>
          <cell r="K357">
            <v>480</v>
          </cell>
          <cell r="L357">
            <v>38133</v>
          </cell>
          <cell r="M357">
            <v>18</v>
          </cell>
          <cell r="N357" t="str">
            <v>工人</v>
          </cell>
          <cell r="O357">
            <v>0</v>
          </cell>
          <cell r="P357">
            <v>1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380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70</v>
          </cell>
          <cell r="AF357">
            <v>0</v>
          </cell>
          <cell r="AG357">
            <v>1</v>
          </cell>
          <cell r="AH357">
            <v>0</v>
          </cell>
          <cell r="AI357">
            <v>23</v>
          </cell>
          <cell r="AJ357">
            <v>0</v>
          </cell>
          <cell r="AL357">
            <v>12</v>
          </cell>
          <cell r="AM357">
            <v>8</v>
          </cell>
          <cell r="AN357">
            <v>0</v>
          </cell>
          <cell r="AO357">
            <v>0</v>
          </cell>
          <cell r="AP357">
            <v>5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9.98</v>
          </cell>
          <cell r="AV357">
            <v>8.39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3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 t="str">
            <v>1</v>
          </cell>
          <cell r="BI357" t="str">
            <v>4367421930037237532</v>
          </cell>
          <cell r="BJ357">
            <v>0</v>
          </cell>
          <cell r="BM357">
            <v>38133</v>
          </cell>
          <cell r="BP357">
            <v>0</v>
          </cell>
          <cell r="BQ357">
            <v>0</v>
          </cell>
          <cell r="BR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1</v>
          </cell>
          <cell r="BY357" t="str">
            <v>初中生</v>
          </cell>
          <cell r="BZ357">
            <v>57.4</v>
          </cell>
          <cell r="CA357">
            <v>0</v>
          </cell>
          <cell r="CB357">
            <v>48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1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 t="str">
            <v>350821198310043340</v>
          </cell>
          <cell r="CP357">
            <v>30593</v>
          </cell>
          <cell r="CQ357">
            <v>0</v>
          </cell>
          <cell r="CR357">
            <v>0.5</v>
          </cell>
          <cell r="CS357">
            <v>0.5</v>
          </cell>
          <cell r="CT357">
            <v>0</v>
          </cell>
          <cell r="CU357">
            <v>0.5</v>
          </cell>
          <cell r="CV357">
            <v>38132</v>
          </cell>
          <cell r="CY357">
            <v>0</v>
          </cell>
          <cell r="DA357" t="str">
            <v>Operator</v>
          </cell>
          <cell r="DB357" t="str">
            <v>0</v>
          </cell>
          <cell r="DE357">
            <v>0</v>
          </cell>
          <cell r="DK357" t="b">
            <v>0</v>
          </cell>
          <cell r="DO357">
            <v>0</v>
          </cell>
          <cell r="DP357">
            <v>0</v>
          </cell>
        </row>
        <row r="358">
          <cell r="A358" t="str">
            <v>T462</v>
          </cell>
          <cell r="B358" t="str">
            <v>王娟</v>
          </cell>
          <cell r="C358" t="str">
            <v>SQJA</v>
          </cell>
          <cell r="D358" t="str">
            <v>加检A组</v>
          </cell>
          <cell r="E358">
            <v>85396</v>
          </cell>
          <cell r="G358" t="str">
            <v>F</v>
          </cell>
          <cell r="H358">
            <v>1</v>
          </cell>
          <cell r="I358" t="str">
            <v>操作工</v>
          </cell>
          <cell r="K358">
            <v>480</v>
          </cell>
          <cell r="L358">
            <v>38155</v>
          </cell>
          <cell r="M358">
            <v>18</v>
          </cell>
          <cell r="N358" t="str">
            <v>工人</v>
          </cell>
          <cell r="O358">
            <v>0</v>
          </cell>
          <cell r="P358">
            <v>1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380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70</v>
          </cell>
          <cell r="AF358">
            <v>0</v>
          </cell>
          <cell r="AG358">
            <v>1</v>
          </cell>
          <cell r="AH358">
            <v>0</v>
          </cell>
          <cell r="AI358">
            <v>23</v>
          </cell>
          <cell r="AJ358">
            <v>0</v>
          </cell>
          <cell r="AL358">
            <v>5</v>
          </cell>
          <cell r="AM358">
            <v>14</v>
          </cell>
          <cell r="AN358">
            <v>0</v>
          </cell>
          <cell r="AO358">
            <v>0</v>
          </cell>
          <cell r="AP358">
            <v>1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2.25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-0.5</v>
          </cell>
          <cell r="BA358">
            <v>4</v>
          </cell>
          <cell r="BB358">
            <v>0</v>
          </cell>
          <cell r="BC358">
            <v>0.5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 t="str">
            <v>1</v>
          </cell>
          <cell r="BI358" t="str">
            <v>4367421930037444799</v>
          </cell>
          <cell r="BJ358">
            <v>0</v>
          </cell>
          <cell r="BM358">
            <v>38155</v>
          </cell>
          <cell r="BP358">
            <v>0</v>
          </cell>
          <cell r="BQ358">
            <v>0</v>
          </cell>
          <cell r="BR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1</v>
          </cell>
          <cell r="BY358" t="str">
            <v>初中生</v>
          </cell>
          <cell r="BZ358">
            <v>57.4</v>
          </cell>
          <cell r="CA358">
            <v>0</v>
          </cell>
          <cell r="CB358">
            <v>48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1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 t="str">
            <v>420683198510156485</v>
          </cell>
          <cell r="CP358">
            <v>31335</v>
          </cell>
          <cell r="CQ358">
            <v>0</v>
          </cell>
          <cell r="CR358">
            <v>0.5</v>
          </cell>
          <cell r="CS358">
            <v>0.5</v>
          </cell>
          <cell r="CT358">
            <v>0</v>
          </cell>
          <cell r="CU358">
            <v>0.5</v>
          </cell>
          <cell r="CV358">
            <v>38151</v>
          </cell>
          <cell r="CY358">
            <v>0</v>
          </cell>
          <cell r="DA358" t="str">
            <v>Operator</v>
          </cell>
          <cell r="DB358" t="str">
            <v>0</v>
          </cell>
          <cell r="DE358">
            <v>0</v>
          </cell>
          <cell r="DK358" t="b">
            <v>0</v>
          </cell>
          <cell r="DO358">
            <v>0</v>
          </cell>
          <cell r="DP358">
            <v>0</v>
          </cell>
        </row>
        <row r="359">
          <cell r="A359" t="str">
            <v>T463</v>
          </cell>
          <cell r="B359" t="str">
            <v>郑锦玲</v>
          </cell>
          <cell r="C359" t="str">
            <v>SQJA</v>
          </cell>
          <cell r="D359" t="str">
            <v>加检A组</v>
          </cell>
          <cell r="E359">
            <v>85397</v>
          </cell>
          <cell r="G359" t="str">
            <v>F</v>
          </cell>
          <cell r="H359">
            <v>1</v>
          </cell>
          <cell r="I359" t="str">
            <v>操作工</v>
          </cell>
          <cell r="K359">
            <v>480</v>
          </cell>
          <cell r="L359">
            <v>38155</v>
          </cell>
          <cell r="M359">
            <v>18</v>
          </cell>
          <cell r="N359" t="str">
            <v>工人</v>
          </cell>
          <cell r="O359">
            <v>0</v>
          </cell>
          <cell r="P359">
            <v>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380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70</v>
          </cell>
          <cell r="AF359">
            <v>0</v>
          </cell>
          <cell r="AG359">
            <v>1</v>
          </cell>
          <cell r="AH359">
            <v>0</v>
          </cell>
          <cell r="AI359">
            <v>23</v>
          </cell>
          <cell r="AJ359">
            <v>0</v>
          </cell>
          <cell r="AL359">
            <v>5</v>
          </cell>
          <cell r="AM359">
            <v>13</v>
          </cell>
          <cell r="AN359">
            <v>0</v>
          </cell>
          <cell r="AO359">
            <v>0</v>
          </cell>
          <cell r="AP359">
            <v>1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2.8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-0.5</v>
          </cell>
          <cell r="BA359">
            <v>4</v>
          </cell>
          <cell r="BB359">
            <v>0</v>
          </cell>
          <cell r="BC359">
            <v>1.5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 t="str">
            <v>1</v>
          </cell>
          <cell r="BI359" t="str">
            <v>4367421930037107271</v>
          </cell>
          <cell r="BJ359">
            <v>0</v>
          </cell>
          <cell r="BM359">
            <v>38155</v>
          </cell>
          <cell r="BP359">
            <v>0</v>
          </cell>
          <cell r="BQ359">
            <v>0</v>
          </cell>
          <cell r="BR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1</v>
          </cell>
          <cell r="BY359" t="str">
            <v>初中生</v>
          </cell>
          <cell r="BZ359">
            <v>57.4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1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 t="str">
            <v>350628198604055586</v>
          </cell>
          <cell r="CP359">
            <v>31507</v>
          </cell>
          <cell r="CQ359">
            <v>0</v>
          </cell>
          <cell r="CR359">
            <v>0.5</v>
          </cell>
          <cell r="CS359">
            <v>0.5</v>
          </cell>
          <cell r="CT359">
            <v>0</v>
          </cell>
          <cell r="CU359">
            <v>0.5</v>
          </cell>
          <cell r="CV359">
            <v>38151</v>
          </cell>
          <cell r="CY359">
            <v>0</v>
          </cell>
          <cell r="DA359" t="str">
            <v>Operator</v>
          </cell>
          <cell r="DB359" t="str">
            <v>0</v>
          </cell>
          <cell r="DE359">
            <v>0</v>
          </cell>
          <cell r="DK359" t="b">
            <v>0</v>
          </cell>
          <cell r="DO359">
            <v>0</v>
          </cell>
          <cell r="DP359">
            <v>0</v>
          </cell>
        </row>
        <row r="360">
          <cell r="A360" t="str">
            <v>T465</v>
          </cell>
          <cell r="B360" t="str">
            <v>林继承</v>
          </cell>
          <cell r="C360" t="str">
            <v>SMYB</v>
          </cell>
          <cell r="D360" t="str">
            <v>油压B组</v>
          </cell>
          <cell r="E360">
            <v>85398</v>
          </cell>
          <cell r="G360" t="str">
            <v>M</v>
          </cell>
          <cell r="H360">
            <v>1</v>
          </cell>
          <cell r="I360" t="str">
            <v>操作工</v>
          </cell>
          <cell r="K360">
            <v>480</v>
          </cell>
          <cell r="L360">
            <v>38155</v>
          </cell>
          <cell r="M360">
            <v>18</v>
          </cell>
          <cell r="N360" t="str">
            <v>工人</v>
          </cell>
          <cell r="O360">
            <v>0</v>
          </cell>
          <cell r="P360">
            <v>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380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70</v>
          </cell>
          <cell r="AF360">
            <v>0</v>
          </cell>
          <cell r="AG360">
            <v>1</v>
          </cell>
          <cell r="AH360">
            <v>0</v>
          </cell>
          <cell r="AI360">
            <v>23</v>
          </cell>
          <cell r="AJ360">
            <v>0</v>
          </cell>
          <cell r="AL360">
            <v>4.5</v>
          </cell>
          <cell r="AM360">
            <v>11</v>
          </cell>
          <cell r="AN360">
            <v>0</v>
          </cell>
          <cell r="AO360">
            <v>0</v>
          </cell>
          <cell r="AP360">
            <v>6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0.46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3</v>
          </cell>
          <cell r="BA360">
            <v>4</v>
          </cell>
          <cell r="BB360">
            <v>0</v>
          </cell>
          <cell r="BC360">
            <v>0.5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 t="str">
            <v>1</v>
          </cell>
          <cell r="BI360" t="str">
            <v>4367421930037156591</v>
          </cell>
          <cell r="BJ360">
            <v>0</v>
          </cell>
          <cell r="BM360">
            <v>38155</v>
          </cell>
          <cell r="BP360">
            <v>0</v>
          </cell>
          <cell r="BQ360">
            <v>0</v>
          </cell>
          <cell r="BR360">
            <v>0</v>
          </cell>
          <cell r="BT360">
            <v>0</v>
          </cell>
          <cell r="BU360">
            <v>0</v>
          </cell>
          <cell r="BV360">
            <v>-14.65</v>
          </cell>
          <cell r="BW360">
            <v>0</v>
          </cell>
          <cell r="BX360">
            <v>1</v>
          </cell>
          <cell r="BY360" t="str">
            <v>初中生</v>
          </cell>
          <cell r="BZ360">
            <v>57.4</v>
          </cell>
          <cell r="CA360">
            <v>0</v>
          </cell>
          <cell r="CB360">
            <v>48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1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 t="str">
            <v>350211810527353</v>
          </cell>
          <cell r="CP360">
            <v>29733</v>
          </cell>
          <cell r="CQ360">
            <v>0</v>
          </cell>
          <cell r="CR360">
            <v>0.5</v>
          </cell>
          <cell r="CS360">
            <v>0.5</v>
          </cell>
          <cell r="CT360">
            <v>0</v>
          </cell>
          <cell r="CU360">
            <v>0.5</v>
          </cell>
          <cell r="CV360">
            <v>38151</v>
          </cell>
          <cell r="CY360">
            <v>0</v>
          </cell>
          <cell r="DA360" t="str">
            <v>Operator</v>
          </cell>
          <cell r="DB360" t="str">
            <v>0</v>
          </cell>
          <cell r="DE360">
            <v>0</v>
          </cell>
          <cell r="DK360" t="b">
            <v>0</v>
          </cell>
          <cell r="DO360">
            <v>0</v>
          </cell>
          <cell r="DP360">
            <v>0</v>
          </cell>
        </row>
        <row r="361">
          <cell r="A361" t="str">
            <v>T468</v>
          </cell>
          <cell r="B361" t="str">
            <v>杨军</v>
          </cell>
          <cell r="C361" t="str">
            <v>SMYA</v>
          </cell>
          <cell r="D361" t="str">
            <v>油压A组</v>
          </cell>
          <cell r="E361">
            <v>85399</v>
          </cell>
          <cell r="G361" t="str">
            <v>M</v>
          </cell>
          <cell r="H361">
            <v>1</v>
          </cell>
          <cell r="I361" t="str">
            <v>操作工</v>
          </cell>
          <cell r="K361">
            <v>480</v>
          </cell>
          <cell r="L361">
            <v>38155</v>
          </cell>
          <cell r="M361">
            <v>18</v>
          </cell>
          <cell r="N361" t="str">
            <v>工人</v>
          </cell>
          <cell r="O361">
            <v>0</v>
          </cell>
          <cell r="P361">
            <v>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380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70</v>
          </cell>
          <cell r="AF361">
            <v>0</v>
          </cell>
          <cell r="AG361">
            <v>1</v>
          </cell>
          <cell r="AH361">
            <v>0</v>
          </cell>
          <cell r="AI361">
            <v>23</v>
          </cell>
          <cell r="AJ361">
            <v>0</v>
          </cell>
          <cell r="AL361">
            <v>10</v>
          </cell>
          <cell r="AM361">
            <v>4</v>
          </cell>
          <cell r="AN361">
            <v>0</v>
          </cell>
          <cell r="AO361">
            <v>0</v>
          </cell>
          <cell r="AP361">
            <v>8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27.27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5</v>
          </cell>
          <cell r="BA361">
            <v>4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 t="str">
            <v>1</v>
          </cell>
          <cell r="BI361" t="str">
            <v>4367421930037444930</v>
          </cell>
          <cell r="BJ361">
            <v>0</v>
          </cell>
          <cell r="BM361">
            <v>38155</v>
          </cell>
          <cell r="BP361">
            <v>0</v>
          </cell>
          <cell r="BQ361">
            <v>0</v>
          </cell>
          <cell r="BR361">
            <v>0</v>
          </cell>
          <cell r="BT361">
            <v>0</v>
          </cell>
          <cell r="BU361">
            <v>0</v>
          </cell>
          <cell r="BV361">
            <v>-55.27</v>
          </cell>
          <cell r="BW361">
            <v>0</v>
          </cell>
          <cell r="BX361">
            <v>1</v>
          </cell>
          <cell r="BY361" t="str">
            <v>初中生</v>
          </cell>
          <cell r="BZ361">
            <v>57.4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1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 t="str">
            <v>410526198402135316</v>
          </cell>
          <cell r="CP361">
            <v>30725</v>
          </cell>
          <cell r="CQ361">
            <v>0</v>
          </cell>
          <cell r="CR361">
            <v>0.5</v>
          </cell>
          <cell r="CS361">
            <v>0.5</v>
          </cell>
          <cell r="CT361">
            <v>0</v>
          </cell>
          <cell r="CU361">
            <v>0.5</v>
          </cell>
          <cell r="CV361">
            <v>38151</v>
          </cell>
          <cell r="CY361">
            <v>0</v>
          </cell>
          <cell r="DA361" t="str">
            <v>Operator</v>
          </cell>
          <cell r="DB361" t="str">
            <v>0</v>
          </cell>
          <cell r="DE361">
            <v>0</v>
          </cell>
          <cell r="DK361" t="b">
            <v>0</v>
          </cell>
          <cell r="DO361">
            <v>0</v>
          </cell>
          <cell r="DP361">
            <v>0</v>
          </cell>
        </row>
        <row r="362">
          <cell r="A362" t="str">
            <v>T442</v>
          </cell>
          <cell r="B362" t="str">
            <v>何家明</v>
          </cell>
          <cell r="C362" t="str">
            <v>SQJB</v>
          </cell>
          <cell r="D362" t="str">
            <v>加检B组</v>
          </cell>
          <cell r="E362">
            <v>85386</v>
          </cell>
          <cell r="G362" t="str">
            <v>F</v>
          </cell>
          <cell r="H362">
            <v>1</v>
          </cell>
          <cell r="I362" t="str">
            <v>操作工</v>
          </cell>
          <cell r="K362">
            <v>480</v>
          </cell>
          <cell r="L362">
            <v>38155</v>
          </cell>
          <cell r="M362">
            <v>18</v>
          </cell>
          <cell r="N362" t="str">
            <v>工人</v>
          </cell>
          <cell r="O362">
            <v>0</v>
          </cell>
          <cell r="P362">
            <v>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380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70</v>
          </cell>
          <cell r="AF362">
            <v>0</v>
          </cell>
          <cell r="AG362">
            <v>1</v>
          </cell>
          <cell r="AH362">
            <v>0</v>
          </cell>
          <cell r="AI362">
            <v>23</v>
          </cell>
          <cell r="AJ362">
            <v>0</v>
          </cell>
          <cell r="AL362">
            <v>15</v>
          </cell>
          <cell r="AM362">
            <v>4</v>
          </cell>
          <cell r="AN362">
            <v>0</v>
          </cell>
          <cell r="AO362">
            <v>0</v>
          </cell>
          <cell r="AP362">
            <v>3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4.4400000000000004</v>
          </cell>
          <cell r="AV362">
            <v>17.25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4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 t="str">
            <v>1</v>
          </cell>
          <cell r="BI362" t="str">
            <v>4367421930037431580</v>
          </cell>
          <cell r="BJ362">
            <v>0</v>
          </cell>
          <cell r="BM362">
            <v>38155</v>
          </cell>
          <cell r="BP362">
            <v>0</v>
          </cell>
          <cell r="BQ362">
            <v>0</v>
          </cell>
          <cell r="BR362">
            <v>1</v>
          </cell>
          <cell r="BT362">
            <v>0</v>
          </cell>
          <cell r="BU362">
            <v>0</v>
          </cell>
          <cell r="BV362">
            <v>-10</v>
          </cell>
          <cell r="BW362">
            <v>0</v>
          </cell>
          <cell r="BX362">
            <v>1</v>
          </cell>
          <cell r="BY362" t="str">
            <v>初中生</v>
          </cell>
          <cell r="BZ362">
            <v>57.4</v>
          </cell>
          <cell r="CA362">
            <v>0</v>
          </cell>
          <cell r="CB362">
            <v>48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1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 t="str">
            <v>420683198205081229</v>
          </cell>
          <cell r="CP362">
            <v>30079</v>
          </cell>
          <cell r="CQ362">
            <v>0</v>
          </cell>
          <cell r="CR362">
            <v>0.5</v>
          </cell>
          <cell r="CS362">
            <v>0.5</v>
          </cell>
          <cell r="CT362">
            <v>0</v>
          </cell>
          <cell r="CU362">
            <v>0.5</v>
          </cell>
          <cell r="CV362">
            <v>38151</v>
          </cell>
          <cell r="CY362">
            <v>0</v>
          </cell>
          <cell r="DA362" t="str">
            <v>Operator</v>
          </cell>
          <cell r="DB362" t="str">
            <v>0</v>
          </cell>
          <cell r="DE362">
            <v>0</v>
          </cell>
          <cell r="DK362" t="b">
            <v>0</v>
          </cell>
          <cell r="DO362">
            <v>0</v>
          </cell>
          <cell r="DP362">
            <v>0</v>
          </cell>
        </row>
        <row r="363">
          <cell r="A363" t="str">
            <v>T441</v>
          </cell>
          <cell r="B363" t="str">
            <v>高美丽</v>
          </cell>
          <cell r="C363" t="str">
            <v>SMYE</v>
          </cell>
          <cell r="D363" t="str">
            <v>油压前检A组</v>
          </cell>
          <cell r="E363">
            <v>85385</v>
          </cell>
          <cell r="G363" t="str">
            <v>F</v>
          </cell>
          <cell r="H363">
            <v>1</v>
          </cell>
          <cell r="I363" t="str">
            <v>操作工</v>
          </cell>
          <cell r="K363">
            <v>480</v>
          </cell>
          <cell r="L363">
            <v>38155</v>
          </cell>
          <cell r="M363">
            <v>18</v>
          </cell>
          <cell r="N363" t="str">
            <v>工人</v>
          </cell>
          <cell r="O363">
            <v>0</v>
          </cell>
          <cell r="P363">
            <v>1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380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70</v>
          </cell>
          <cell r="AF363">
            <v>0</v>
          </cell>
          <cell r="AG363">
            <v>1</v>
          </cell>
          <cell r="AH363">
            <v>0</v>
          </cell>
          <cell r="AI363">
            <v>23</v>
          </cell>
          <cell r="AJ363">
            <v>0</v>
          </cell>
          <cell r="AL363">
            <v>9</v>
          </cell>
          <cell r="AM363">
            <v>8</v>
          </cell>
          <cell r="AN363">
            <v>0</v>
          </cell>
          <cell r="AO363">
            <v>0</v>
          </cell>
          <cell r="AP363">
            <v>8</v>
          </cell>
          <cell r="AQ363">
            <v>18</v>
          </cell>
          <cell r="AR363">
            <v>8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162</v>
          </cell>
          <cell r="AZ363">
            <v>2</v>
          </cell>
          <cell r="BA363">
            <v>4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 t="str">
            <v>1</v>
          </cell>
          <cell r="BI363" t="str">
            <v>4367421930030690281</v>
          </cell>
          <cell r="BJ363">
            <v>0</v>
          </cell>
          <cell r="BM363">
            <v>38155</v>
          </cell>
          <cell r="BP363">
            <v>0</v>
          </cell>
          <cell r="BQ363">
            <v>0</v>
          </cell>
          <cell r="BR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1</v>
          </cell>
          <cell r="BY363" t="str">
            <v>初中生</v>
          </cell>
          <cell r="BZ363">
            <v>57.4</v>
          </cell>
          <cell r="CA363">
            <v>0</v>
          </cell>
          <cell r="CB363">
            <v>48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 t="str">
            <v>350524750320382</v>
          </cell>
          <cell r="CP363">
            <v>27473</v>
          </cell>
          <cell r="CQ363">
            <v>0</v>
          </cell>
          <cell r="CR363">
            <v>0.5</v>
          </cell>
          <cell r="CS363">
            <v>0.5</v>
          </cell>
          <cell r="CT363">
            <v>0</v>
          </cell>
          <cell r="CU363">
            <v>0.5</v>
          </cell>
          <cell r="CV363">
            <v>38146</v>
          </cell>
          <cell r="CY363">
            <v>0</v>
          </cell>
          <cell r="DA363" t="str">
            <v>Operator</v>
          </cell>
          <cell r="DB363" t="str">
            <v>0</v>
          </cell>
          <cell r="DE363">
            <v>0</v>
          </cell>
          <cell r="DK363" t="b">
            <v>0</v>
          </cell>
          <cell r="DO363">
            <v>0</v>
          </cell>
          <cell r="DP363">
            <v>0</v>
          </cell>
        </row>
        <row r="364">
          <cell r="A364" t="str">
            <v>T457</v>
          </cell>
          <cell r="B364" t="str">
            <v>王保良</v>
          </cell>
          <cell r="C364" t="str">
            <v>SMYA</v>
          </cell>
          <cell r="D364" t="str">
            <v>油压A组</v>
          </cell>
          <cell r="E364">
            <v>85395</v>
          </cell>
          <cell r="G364" t="str">
            <v>M</v>
          </cell>
          <cell r="H364">
            <v>1</v>
          </cell>
          <cell r="I364" t="str">
            <v>操作工</v>
          </cell>
          <cell r="K364">
            <v>480</v>
          </cell>
          <cell r="L364">
            <v>38155</v>
          </cell>
          <cell r="M364">
            <v>18</v>
          </cell>
          <cell r="N364" t="str">
            <v>工人</v>
          </cell>
          <cell r="O364">
            <v>0</v>
          </cell>
          <cell r="P364">
            <v>1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380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70</v>
          </cell>
          <cell r="AF364">
            <v>0</v>
          </cell>
          <cell r="AG364">
            <v>1</v>
          </cell>
          <cell r="AH364">
            <v>0</v>
          </cell>
          <cell r="AI364">
            <v>23</v>
          </cell>
          <cell r="AJ364">
            <v>0</v>
          </cell>
          <cell r="AL364">
            <v>11</v>
          </cell>
          <cell r="AM364">
            <v>4</v>
          </cell>
          <cell r="AN364">
            <v>0</v>
          </cell>
          <cell r="AO364">
            <v>0</v>
          </cell>
          <cell r="AP364">
            <v>7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45.25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4</v>
          </cell>
          <cell r="BA364">
            <v>4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 t="str">
            <v>1</v>
          </cell>
          <cell r="BI364" t="str">
            <v>4367421930037443163</v>
          </cell>
          <cell r="BJ364">
            <v>0</v>
          </cell>
          <cell r="BM364">
            <v>38155</v>
          </cell>
          <cell r="BP364">
            <v>0</v>
          </cell>
          <cell r="BQ364">
            <v>0</v>
          </cell>
          <cell r="BR364">
            <v>0</v>
          </cell>
          <cell r="BT364">
            <v>0</v>
          </cell>
          <cell r="BU364">
            <v>0</v>
          </cell>
          <cell r="BV364">
            <v>-0.51</v>
          </cell>
          <cell r="BW364">
            <v>0</v>
          </cell>
          <cell r="BX364">
            <v>1</v>
          </cell>
          <cell r="BY364" t="str">
            <v>初中生</v>
          </cell>
          <cell r="BZ364">
            <v>57.4</v>
          </cell>
          <cell r="CA364">
            <v>0</v>
          </cell>
          <cell r="CB364">
            <v>48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1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 t="str">
            <v>412322198001101233</v>
          </cell>
          <cell r="CP364">
            <v>29230</v>
          </cell>
          <cell r="CQ364">
            <v>0</v>
          </cell>
          <cell r="CR364">
            <v>0.5</v>
          </cell>
          <cell r="CS364">
            <v>0.5</v>
          </cell>
          <cell r="CT364">
            <v>0</v>
          </cell>
          <cell r="CU364">
            <v>0.5</v>
          </cell>
          <cell r="CV364">
            <v>38145</v>
          </cell>
          <cell r="CY364">
            <v>0</v>
          </cell>
          <cell r="DA364" t="str">
            <v>Operator</v>
          </cell>
          <cell r="DB364" t="str">
            <v>0</v>
          </cell>
          <cell r="DE364">
            <v>0</v>
          </cell>
          <cell r="DK364" t="b">
            <v>0</v>
          </cell>
          <cell r="DO364">
            <v>0</v>
          </cell>
          <cell r="DP364">
            <v>0</v>
          </cell>
        </row>
        <row r="365">
          <cell r="A365" t="str">
            <v>T436</v>
          </cell>
          <cell r="B365" t="str">
            <v>何庆丰</v>
          </cell>
          <cell r="C365" t="str">
            <v>SQJB</v>
          </cell>
          <cell r="D365" t="str">
            <v>加检B组</v>
          </cell>
          <cell r="E365">
            <v>85382</v>
          </cell>
          <cell r="G365" t="str">
            <v>F</v>
          </cell>
          <cell r="H365">
            <v>1</v>
          </cell>
          <cell r="I365" t="str">
            <v>操作工</v>
          </cell>
          <cell r="K365">
            <v>480</v>
          </cell>
          <cell r="L365">
            <v>38155</v>
          </cell>
          <cell r="M365">
            <v>18</v>
          </cell>
          <cell r="N365" t="str">
            <v>工人</v>
          </cell>
          <cell r="O365">
            <v>0</v>
          </cell>
          <cell r="P365">
            <v>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380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70</v>
          </cell>
          <cell r="AF365">
            <v>0</v>
          </cell>
          <cell r="AG365">
            <v>1</v>
          </cell>
          <cell r="AH365">
            <v>0</v>
          </cell>
          <cell r="AI365">
            <v>23</v>
          </cell>
          <cell r="AJ365">
            <v>0</v>
          </cell>
          <cell r="AL365">
            <v>15</v>
          </cell>
          <cell r="AM365">
            <v>4</v>
          </cell>
          <cell r="AN365">
            <v>0</v>
          </cell>
          <cell r="AO365">
            <v>0</v>
          </cell>
          <cell r="AP365">
            <v>2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4.45</v>
          </cell>
          <cell r="AV365">
            <v>14.44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4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 t="str">
            <v>1</v>
          </cell>
          <cell r="BI365" t="str">
            <v>4367421930037440292</v>
          </cell>
          <cell r="BJ365">
            <v>0</v>
          </cell>
          <cell r="BM365">
            <v>38155</v>
          </cell>
          <cell r="BP365">
            <v>0</v>
          </cell>
          <cell r="BQ365">
            <v>0</v>
          </cell>
          <cell r="BR365">
            <v>1</v>
          </cell>
          <cell r="BT365">
            <v>0</v>
          </cell>
          <cell r="BU365">
            <v>0</v>
          </cell>
          <cell r="BV365">
            <v>-10</v>
          </cell>
          <cell r="BW365">
            <v>0</v>
          </cell>
          <cell r="BX365">
            <v>1</v>
          </cell>
          <cell r="BY365" t="str">
            <v>初中生</v>
          </cell>
          <cell r="BZ365">
            <v>57.4</v>
          </cell>
          <cell r="CA365">
            <v>0</v>
          </cell>
          <cell r="CB365">
            <v>48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1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 t="str">
            <v>422822197605102522</v>
          </cell>
          <cell r="CP365">
            <v>27890</v>
          </cell>
          <cell r="CQ365">
            <v>0</v>
          </cell>
          <cell r="CR365">
            <v>0.5</v>
          </cell>
          <cell r="CS365">
            <v>0.5</v>
          </cell>
          <cell r="CT365">
            <v>0</v>
          </cell>
          <cell r="CU365">
            <v>0.5</v>
          </cell>
          <cell r="CV365">
            <v>38145</v>
          </cell>
          <cell r="CY365">
            <v>0</v>
          </cell>
          <cell r="DA365" t="str">
            <v>Operator</v>
          </cell>
          <cell r="DB365" t="str">
            <v>0</v>
          </cell>
          <cell r="DE365">
            <v>0</v>
          </cell>
          <cell r="DK365" t="b">
            <v>0</v>
          </cell>
          <cell r="DO365">
            <v>0</v>
          </cell>
          <cell r="DP365">
            <v>0</v>
          </cell>
        </row>
        <row r="366">
          <cell r="A366" t="str">
            <v>T439</v>
          </cell>
          <cell r="B366" t="str">
            <v>林爱华</v>
          </cell>
          <cell r="C366" t="str">
            <v>SQJB</v>
          </cell>
          <cell r="D366" t="str">
            <v>加检B组</v>
          </cell>
          <cell r="E366">
            <v>85384</v>
          </cell>
          <cell r="G366" t="str">
            <v>F</v>
          </cell>
          <cell r="H366">
            <v>1</v>
          </cell>
          <cell r="I366" t="str">
            <v>操作工</v>
          </cell>
          <cell r="K366">
            <v>480</v>
          </cell>
          <cell r="L366">
            <v>38155</v>
          </cell>
          <cell r="M366">
            <v>18</v>
          </cell>
          <cell r="N366" t="str">
            <v>工人</v>
          </cell>
          <cell r="O366">
            <v>0</v>
          </cell>
          <cell r="P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380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70</v>
          </cell>
          <cell r="AF366">
            <v>0</v>
          </cell>
          <cell r="AG366">
            <v>1</v>
          </cell>
          <cell r="AH366">
            <v>0</v>
          </cell>
          <cell r="AI366">
            <v>23</v>
          </cell>
          <cell r="AJ366">
            <v>0</v>
          </cell>
          <cell r="AL366">
            <v>15</v>
          </cell>
          <cell r="AM366">
            <v>4</v>
          </cell>
          <cell r="AN366">
            <v>0</v>
          </cell>
          <cell r="AO366">
            <v>0</v>
          </cell>
          <cell r="AP366">
            <v>4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3.69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-0.5</v>
          </cell>
          <cell r="BA366">
            <v>4</v>
          </cell>
          <cell r="BB366">
            <v>0</v>
          </cell>
          <cell r="BC366">
            <v>0.5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 t="str">
            <v>1</v>
          </cell>
          <cell r="BI366" t="str">
            <v>4367421930037104831</v>
          </cell>
          <cell r="BJ366">
            <v>0</v>
          </cell>
          <cell r="BM366">
            <v>38155</v>
          </cell>
          <cell r="BP366">
            <v>0</v>
          </cell>
          <cell r="BQ366">
            <v>0</v>
          </cell>
          <cell r="BR366">
            <v>0</v>
          </cell>
          <cell r="BT366">
            <v>0</v>
          </cell>
          <cell r="BU366">
            <v>0</v>
          </cell>
          <cell r="BV366">
            <v>-25</v>
          </cell>
          <cell r="BW366">
            <v>0</v>
          </cell>
          <cell r="BX366">
            <v>1</v>
          </cell>
          <cell r="BY366" t="str">
            <v>初中生</v>
          </cell>
          <cell r="BZ366">
            <v>57.4</v>
          </cell>
          <cell r="CA366">
            <v>0</v>
          </cell>
          <cell r="CB366">
            <v>48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1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 t="str">
            <v>350525791107352</v>
          </cell>
          <cell r="CP366">
            <v>29166</v>
          </cell>
          <cell r="CQ366">
            <v>0</v>
          </cell>
          <cell r="CR366">
            <v>0.5</v>
          </cell>
          <cell r="CS366">
            <v>0.5</v>
          </cell>
          <cell r="CT366">
            <v>0</v>
          </cell>
          <cell r="CU366">
            <v>0.5</v>
          </cell>
          <cell r="CV366">
            <v>38146</v>
          </cell>
          <cell r="CY366">
            <v>0</v>
          </cell>
          <cell r="DA366" t="str">
            <v>Operator</v>
          </cell>
          <cell r="DB366" t="str">
            <v>0</v>
          </cell>
          <cell r="DE366">
            <v>0</v>
          </cell>
          <cell r="DK366" t="b">
            <v>0</v>
          </cell>
          <cell r="DO366">
            <v>0</v>
          </cell>
          <cell r="DP366">
            <v>0</v>
          </cell>
        </row>
        <row r="367">
          <cell r="A367" t="str">
            <v>T449</v>
          </cell>
          <cell r="B367" t="str">
            <v>丘赠金</v>
          </cell>
          <cell r="C367" t="str">
            <v>SMYF</v>
          </cell>
          <cell r="D367" t="str">
            <v>油压前检B组</v>
          </cell>
          <cell r="E367">
            <v>85392</v>
          </cell>
          <cell r="G367" t="str">
            <v>F</v>
          </cell>
          <cell r="H367">
            <v>1</v>
          </cell>
          <cell r="I367" t="str">
            <v>操作工</v>
          </cell>
          <cell r="K367">
            <v>480</v>
          </cell>
          <cell r="L367">
            <v>38155</v>
          </cell>
          <cell r="M367">
            <v>18</v>
          </cell>
          <cell r="N367" t="str">
            <v>工人</v>
          </cell>
          <cell r="O367">
            <v>0</v>
          </cell>
          <cell r="P367">
            <v>1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380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70</v>
          </cell>
          <cell r="AF367">
            <v>0</v>
          </cell>
          <cell r="AG367">
            <v>1</v>
          </cell>
          <cell r="AH367">
            <v>0</v>
          </cell>
          <cell r="AI367">
            <v>23</v>
          </cell>
          <cell r="AJ367">
            <v>0</v>
          </cell>
          <cell r="AL367">
            <v>8</v>
          </cell>
          <cell r="AM367">
            <v>9</v>
          </cell>
          <cell r="AN367">
            <v>0</v>
          </cell>
          <cell r="AO367">
            <v>0</v>
          </cell>
          <cell r="AP367">
            <v>8</v>
          </cell>
          <cell r="AQ367">
            <v>24</v>
          </cell>
          <cell r="AR367">
            <v>8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168</v>
          </cell>
          <cell r="AZ367">
            <v>2</v>
          </cell>
          <cell r="BA367">
            <v>4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 t="str">
            <v>1</v>
          </cell>
          <cell r="BI367" t="str">
            <v>4367421930037442181</v>
          </cell>
          <cell r="BJ367">
            <v>0</v>
          </cell>
          <cell r="BM367">
            <v>38155</v>
          </cell>
          <cell r="BP367">
            <v>0</v>
          </cell>
          <cell r="BQ367">
            <v>0</v>
          </cell>
          <cell r="BR367">
            <v>0</v>
          </cell>
          <cell r="BT367">
            <v>0</v>
          </cell>
          <cell r="BU367">
            <v>0</v>
          </cell>
          <cell r="BV367">
            <v>-25</v>
          </cell>
          <cell r="BW367">
            <v>0</v>
          </cell>
          <cell r="BX367">
            <v>1</v>
          </cell>
          <cell r="BY367" t="str">
            <v>初中生</v>
          </cell>
          <cell r="BZ367">
            <v>57.4</v>
          </cell>
          <cell r="CA367">
            <v>0</v>
          </cell>
          <cell r="CB367">
            <v>48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 t="str">
            <v>350823830106422</v>
          </cell>
          <cell r="CP367">
            <v>30322</v>
          </cell>
          <cell r="CQ367">
            <v>0</v>
          </cell>
          <cell r="CR367">
            <v>0.5</v>
          </cell>
          <cell r="CS367">
            <v>0.5</v>
          </cell>
          <cell r="CT367">
            <v>0</v>
          </cell>
          <cell r="CU367">
            <v>0.5</v>
          </cell>
          <cell r="CV367">
            <v>38146</v>
          </cell>
          <cell r="CY367">
            <v>0</v>
          </cell>
          <cell r="DA367" t="str">
            <v>Operator</v>
          </cell>
          <cell r="DB367" t="str">
            <v>0</v>
          </cell>
          <cell r="DE367">
            <v>0</v>
          </cell>
          <cell r="DK367" t="b">
            <v>0</v>
          </cell>
          <cell r="DO367">
            <v>0</v>
          </cell>
          <cell r="DP367">
            <v>0</v>
          </cell>
        </row>
        <row r="368">
          <cell r="A368" t="str">
            <v>T446</v>
          </cell>
          <cell r="B368" t="str">
            <v>周艳桃</v>
          </cell>
          <cell r="C368" t="str">
            <v>SMYE</v>
          </cell>
          <cell r="D368" t="str">
            <v>油压前检A组</v>
          </cell>
          <cell r="E368">
            <v>85390</v>
          </cell>
          <cell r="G368" t="str">
            <v>F</v>
          </cell>
          <cell r="H368">
            <v>1</v>
          </cell>
          <cell r="I368" t="str">
            <v>操作工</v>
          </cell>
          <cell r="K368">
            <v>480</v>
          </cell>
          <cell r="L368">
            <v>38155</v>
          </cell>
          <cell r="M368">
            <v>18</v>
          </cell>
          <cell r="N368" t="str">
            <v>工人</v>
          </cell>
          <cell r="O368">
            <v>0</v>
          </cell>
          <cell r="P368">
            <v>1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380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70</v>
          </cell>
          <cell r="AF368">
            <v>0</v>
          </cell>
          <cell r="AG368">
            <v>1</v>
          </cell>
          <cell r="AH368">
            <v>0</v>
          </cell>
          <cell r="AI368">
            <v>23</v>
          </cell>
          <cell r="AJ368">
            <v>0</v>
          </cell>
          <cell r="AL368">
            <v>19</v>
          </cell>
          <cell r="AM368">
            <v>0</v>
          </cell>
          <cell r="AN368">
            <v>0</v>
          </cell>
          <cell r="AO368">
            <v>0</v>
          </cell>
          <cell r="AP368">
            <v>8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7.3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4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 t="str">
            <v>1</v>
          </cell>
          <cell r="BI368" t="str">
            <v>4367421930037177415</v>
          </cell>
          <cell r="BJ368">
            <v>0</v>
          </cell>
          <cell r="BM368">
            <v>38155</v>
          </cell>
          <cell r="BP368">
            <v>0</v>
          </cell>
          <cell r="BQ368">
            <v>0</v>
          </cell>
          <cell r="BR368">
            <v>0</v>
          </cell>
          <cell r="BT368">
            <v>0</v>
          </cell>
          <cell r="BU368">
            <v>0</v>
          </cell>
          <cell r="BV368">
            <v>-10</v>
          </cell>
          <cell r="BW368">
            <v>0</v>
          </cell>
          <cell r="BX368">
            <v>1</v>
          </cell>
          <cell r="BY368" t="str">
            <v>初中生</v>
          </cell>
          <cell r="BZ368">
            <v>57.4</v>
          </cell>
          <cell r="CA368">
            <v>0</v>
          </cell>
          <cell r="CB368">
            <v>48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1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 t="str">
            <v>430381198209237481</v>
          </cell>
          <cell r="CP368">
            <v>30217</v>
          </cell>
          <cell r="CQ368">
            <v>0</v>
          </cell>
          <cell r="CR368">
            <v>0.5</v>
          </cell>
          <cell r="CS368">
            <v>0.5</v>
          </cell>
          <cell r="CT368">
            <v>0</v>
          </cell>
          <cell r="CU368">
            <v>0.5</v>
          </cell>
          <cell r="CV368">
            <v>38146</v>
          </cell>
          <cell r="CY368">
            <v>0</v>
          </cell>
          <cell r="DA368" t="str">
            <v>Operator</v>
          </cell>
          <cell r="DB368" t="str">
            <v>0</v>
          </cell>
          <cell r="DE368">
            <v>0</v>
          </cell>
          <cell r="DK368" t="b">
            <v>0</v>
          </cell>
          <cell r="DO368">
            <v>0</v>
          </cell>
          <cell r="DP368">
            <v>0</v>
          </cell>
        </row>
        <row r="369">
          <cell r="A369" t="str">
            <v>T438</v>
          </cell>
          <cell r="B369" t="str">
            <v>粟小红</v>
          </cell>
          <cell r="C369" t="str">
            <v>SYYB</v>
          </cell>
          <cell r="D369" t="str">
            <v>加检B组</v>
          </cell>
          <cell r="E369">
            <v>85383</v>
          </cell>
          <cell r="G369" t="str">
            <v>F</v>
          </cell>
          <cell r="H369">
            <v>1</v>
          </cell>
          <cell r="I369" t="str">
            <v>操作工</v>
          </cell>
          <cell r="K369">
            <v>480</v>
          </cell>
          <cell r="L369">
            <v>38155</v>
          </cell>
          <cell r="M369">
            <v>18</v>
          </cell>
          <cell r="N369" t="str">
            <v>工人</v>
          </cell>
          <cell r="O369">
            <v>0</v>
          </cell>
          <cell r="P369">
            <v>1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380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70</v>
          </cell>
          <cell r="AF369">
            <v>0</v>
          </cell>
          <cell r="AG369">
            <v>1</v>
          </cell>
          <cell r="AH369">
            <v>0</v>
          </cell>
          <cell r="AI369">
            <v>23</v>
          </cell>
          <cell r="AJ369">
            <v>0</v>
          </cell>
          <cell r="AL369">
            <v>15</v>
          </cell>
          <cell r="AM369">
            <v>2</v>
          </cell>
          <cell r="AN369">
            <v>0</v>
          </cell>
          <cell r="AO369">
            <v>0</v>
          </cell>
          <cell r="AP369">
            <v>1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0.96</v>
          </cell>
          <cell r="AV369">
            <v>33.01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4</v>
          </cell>
          <cell r="BB369">
            <v>2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 t="str">
            <v>1</v>
          </cell>
          <cell r="BI369" t="str">
            <v>4367421930033883941</v>
          </cell>
          <cell r="BJ369">
            <v>0</v>
          </cell>
          <cell r="BM369">
            <v>38155</v>
          </cell>
          <cell r="BP369">
            <v>0</v>
          </cell>
          <cell r="BQ369">
            <v>0</v>
          </cell>
          <cell r="BR369">
            <v>1</v>
          </cell>
          <cell r="BT369">
            <v>0</v>
          </cell>
          <cell r="BU369">
            <v>0</v>
          </cell>
          <cell r="BV369">
            <v>-10</v>
          </cell>
          <cell r="BW369">
            <v>0</v>
          </cell>
          <cell r="BX369">
            <v>1</v>
          </cell>
          <cell r="BY369" t="str">
            <v>初中生</v>
          </cell>
          <cell r="BZ369">
            <v>57.4</v>
          </cell>
          <cell r="CA369">
            <v>0</v>
          </cell>
          <cell r="CB369">
            <v>48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1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 t="str">
            <v>513621198010022363</v>
          </cell>
          <cell r="CP369">
            <v>29496</v>
          </cell>
          <cell r="CQ369">
            <v>0</v>
          </cell>
          <cell r="CR369">
            <v>0.5</v>
          </cell>
          <cell r="CS369">
            <v>0.5</v>
          </cell>
          <cell r="CT369">
            <v>0</v>
          </cell>
          <cell r="CU369">
            <v>0.5</v>
          </cell>
          <cell r="CV369">
            <v>38146</v>
          </cell>
          <cell r="CY369">
            <v>0</v>
          </cell>
          <cell r="DA369" t="str">
            <v>Operator</v>
          </cell>
          <cell r="DB369" t="str">
            <v>0</v>
          </cell>
          <cell r="DE369">
            <v>0</v>
          </cell>
          <cell r="DK369" t="b">
            <v>0</v>
          </cell>
          <cell r="DO369">
            <v>0</v>
          </cell>
          <cell r="DP369">
            <v>0</v>
          </cell>
        </row>
        <row r="370">
          <cell r="A370" t="str">
            <v>T444</v>
          </cell>
          <cell r="B370" t="str">
            <v>张爱华</v>
          </cell>
          <cell r="C370" t="str">
            <v>SMYF</v>
          </cell>
          <cell r="D370" t="str">
            <v>油压前检B组</v>
          </cell>
          <cell r="E370">
            <v>85388</v>
          </cell>
          <cell r="G370" t="str">
            <v>F</v>
          </cell>
          <cell r="H370">
            <v>1</v>
          </cell>
          <cell r="I370" t="str">
            <v>操作工</v>
          </cell>
          <cell r="K370">
            <v>480</v>
          </cell>
          <cell r="L370">
            <v>38155</v>
          </cell>
          <cell r="M370">
            <v>18</v>
          </cell>
          <cell r="N370" t="str">
            <v>工人</v>
          </cell>
          <cell r="O370">
            <v>0</v>
          </cell>
          <cell r="P370">
            <v>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380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70</v>
          </cell>
          <cell r="AF370">
            <v>0</v>
          </cell>
          <cell r="AG370">
            <v>1</v>
          </cell>
          <cell r="AH370">
            <v>0</v>
          </cell>
          <cell r="AI370">
            <v>23</v>
          </cell>
          <cell r="AJ370">
            <v>0</v>
          </cell>
          <cell r="AL370">
            <v>8</v>
          </cell>
          <cell r="AM370">
            <v>8</v>
          </cell>
          <cell r="AN370">
            <v>0</v>
          </cell>
          <cell r="AO370">
            <v>0</v>
          </cell>
          <cell r="AP370">
            <v>4</v>
          </cell>
          <cell r="AQ370">
            <v>24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152</v>
          </cell>
          <cell r="AZ370">
            <v>3</v>
          </cell>
          <cell r="BA370">
            <v>4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 t="str">
            <v>1</v>
          </cell>
          <cell r="BI370" t="str">
            <v>4367421935720008884</v>
          </cell>
          <cell r="BJ370">
            <v>0</v>
          </cell>
          <cell r="BM370">
            <v>38155</v>
          </cell>
          <cell r="BP370">
            <v>0</v>
          </cell>
          <cell r="BQ370">
            <v>0</v>
          </cell>
          <cell r="BR370">
            <v>0</v>
          </cell>
          <cell r="BT370">
            <v>0</v>
          </cell>
          <cell r="BU370">
            <v>0</v>
          </cell>
          <cell r="BV370">
            <v>-15</v>
          </cell>
          <cell r="BW370">
            <v>0</v>
          </cell>
          <cell r="BX370">
            <v>1</v>
          </cell>
          <cell r="BY370" t="str">
            <v>初中生</v>
          </cell>
          <cell r="BZ370">
            <v>57.4</v>
          </cell>
          <cell r="CA370">
            <v>0</v>
          </cell>
          <cell r="CB370">
            <v>48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 t="str">
            <v>511622198609112247</v>
          </cell>
          <cell r="CP370">
            <v>31666</v>
          </cell>
          <cell r="CQ370">
            <v>0</v>
          </cell>
          <cell r="CR370">
            <v>0.5</v>
          </cell>
          <cell r="CS370">
            <v>0.5</v>
          </cell>
          <cell r="CT370">
            <v>0</v>
          </cell>
          <cell r="CU370">
            <v>0.5</v>
          </cell>
          <cell r="CV370">
            <v>38146</v>
          </cell>
          <cell r="CY370">
            <v>0</v>
          </cell>
          <cell r="DA370" t="str">
            <v>Operator</v>
          </cell>
          <cell r="DB370" t="str">
            <v>0</v>
          </cell>
          <cell r="DE370">
            <v>0</v>
          </cell>
          <cell r="DK370" t="b">
            <v>0</v>
          </cell>
          <cell r="DO370">
            <v>0</v>
          </cell>
          <cell r="DP370">
            <v>0</v>
          </cell>
        </row>
        <row r="371">
          <cell r="A371" t="str">
            <v>T448</v>
          </cell>
          <cell r="B371" t="str">
            <v>林爱春</v>
          </cell>
          <cell r="C371" t="str">
            <v>SMYF</v>
          </cell>
          <cell r="D371" t="str">
            <v>油压前检B组</v>
          </cell>
          <cell r="E371">
            <v>85391</v>
          </cell>
          <cell r="G371" t="str">
            <v>F</v>
          </cell>
          <cell r="H371">
            <v>1</v>
          </cell>
          <cell r="I371" t="str">
            <v>操作工</v>
          </cell>
          <cell r="K371">
            <v>480</v>
          </cell>
          <cell r="L371">
            <v>38155</v>
          </cell>
          <cell r="M371">
            <v>18</v>
          </cell>
          <cell r="N371" t="str">
            <v>工人</v>
          </cell>
          <cell r="O371">
            <v>0</v>
          </cell>
          <cell r="P371">
            <v>1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380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70</v>
          </cell>
          <cell r="AF371">
            <v>0</v>
          </cell>
          <cell r="AG371">
            <v>1</v>
          </cell>
          <cell r="AH371">
            <v>0</v>
          </cell>
          <cell r="AI371">
            <v>23</v>
          </cell>
          <cell r="AJ371">
            <v>0</v>
          </cell>
          <cell r="AL371">
            <v>8</v>
          </cell>
          <cell r="AM371">
            <v>8</v>
          </cell>
          <cell r="AN371">
            <v>0</v>
          </cell>
          <cell r="AO371">
            <v>0</v>
          </cell>
          <cell r="AP371">
            <v>7</v>
          </cell>
          <cell r="AQ371">
            <v>21.5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149.5</v>
          </cell>
          <cell r="AZ371">
            <v>3</v>
          </cell>
          <cell r="BA371">
            <v>4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 t="str">
            <v>1</v>
          </cell>
          <cell r="BI371" t="str">
            <v>4367421930037441902</v>
          </cell>
          <cell r="BJ371">
            <v>0</v>
          </cell>
          <cell r="BM371">
            <v>38155</v>
          </cell>
          <cell r="BP371">
            <v>0</v>
          </cell>
          <cell r="BQ371">
            <v>0</v>
          </cell>
          <cell r="BR371">
            <v>0</v>
          </cell>
          <cell r="BT371">
            <v>0</v>
          </cell>
          <cell r="BU371">
            <v>0</v>
          </cell>
          <cell r="BV371">
            <v>-15</v>
          </cell>
          <cell r="BW371">
            <v>0</v>
          </cell>
          <cell r="BX371">
            <v>1</v>
          </cell>
          <cell r="BY371" t="str">
            <v>初中生</v>
          </cell>
          <cell r="BZ371">
            <v>57.4</v>
          </cell>
          <cell r="CA371">
            <v>0</v>
          </cell>
          <cell r="CB371">
            <v>48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 t="str">
            <v>350321811130774</v>
          </cell>
          <cell r="CP371">
            <v>29920</v>
          </cell>
          <cell r="CQ371">
            <v>0</v>
          </cell>
          <cell r="CR371">
            <v>0.5</v>
          </cell>
          <cell r="CS371">
            <v>0.5</v>
          </cell>
          <cell r="CT371">
            <v>0</v>
          </cell>
          <cell r="CU371">
            <v>0.5</v>
          </cell>
          <cell r="CV371">
            <v>38146</v>
          </cell>
          <cell r="CY371">
            <v>0</v>
          </cell>
          <cell r="DA371" t="str">
            <v>Operator</v>
          </cell>
          <cell r="DB371" t="str">
            <v>0</v>
          </cell>
          <cell r="DE371">
            <v>0</v>
          </cell>
          <cell r="DK371" t="b">
            <v>0</v>
          </cell>
          <cell r="DO371">
            <v>0</v>
          </cell>
          <cell r="DP371">
            <v>0</v>
          </cell>
        </row>
        <row r="372">
          <cell r="A372" t="str">
            <v>T450</v>
          </cell>
          <cell r="B372" t="str">
            <v>王欢</v>
          </cell>
          <cell r="C372" t="str">
            <v>SMYA</v>
          </cell>
          <cell r="D372" t="str">
            <v>油压A组</v>
          </cell>
          <cell r="E372">
            <v>85393</v>
          </cell>
          <cell r="G372" t="str">
            <v>M</v>
          </cell>
          <cell r="H372">
            <v>1</v>
          </cell>
          <cell r="I372" t="str">
            <v>操作工</v>
          </cell>
          <cell r="K372">
            <v>480</v>
          </cell>
          <cell r="L372">
            <v>38155</v>
          </cell>
          <cell r="M372">
            <v>18</v>
          </cell>
          <cell r="N372" t="str">
            <v>工人</v>
          </cell>
          <cell r="O372">
            <v>0</v>
          </cell>
          <cell r="P372">
            <v>1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380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70</v>
          </cell>
          <cell r="AF372">
            <v>0</v>
          </cell>
          <cell r="AG372">
            <v>1</v>
          </cell>
          <cell r="AH372">
            <v>0</v>
          </cell>
          <cell r="AI372">
            <v>23</v>
          </cell>
          <cell r="AJ372">
            <v>0</v>
          </cell>
          <cell r="AL372">
            <v>10</v>
          </cell>
          <cell r="AM372">
            <v>4</v>
          </cell>
          <cell r="AN372">
            <v>0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5.63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5</v>
          </cell>
          <cell r="BA372">
            <v>4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 t="str">
            <v>1</v>
          </cell>
          <cell r="BI372" t="str">
            <v>4367421930037441951</v>
          </cell>
          <cell r="BJ372">
            <v>0</v>
          </cell>
          <cell r="BM372">
            <v>38155</v>
          </cell>
          <cell r="BP372">
            <v>0</v>
          </cell>
          <cell r="BQ372">
            <v>0</v>
          </cell>
          <cell r="BR372">
            <v>0</v>
          </cell>
          <cell r="BT372">
            <v>0</v>
          </cell>
          <cell r="BU372">
            <v>0</v>
          </cell>
          <cell r="BV372">
            <v>-57.6</v>
          </cell>
          <cell r="BW372">
            <v>0</v>
          </cell>
          <cell r="BX372">
            <v>1</v>
          </cell>
          <cell r="BY372" t="str">
            <v>初中生</v>
          </cell>
          <cell r="BZ372">
            <v>57.4</v>
          </cell>
          <cell r="CA372">
            <v>0</v>
          </cell>
          <cell r="CB372">
            <v>48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1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 t="str">
            <v>362528198602010016</v>
          </cell>
          <cell r="CP372">
            <v>31444</v>
          </cell>
          <cell r="CQ372">
            <v>0</v>
          </cell>
          <cell r="CR372">
            <v>0.5</v>
          </cell>
          <cell r="CS372">
            <v>0.5</v>
          </cell>
          <cell r="CT372">
            <v>0</v>
          </cell>
          <cell r="CU372">
            <v>0.5</v>
          </cell>
          <cell r="CV372">
            <v>38146</v>
          </cell>
          <cell r="CY372">
            <v>0</v>
          </cell>
          <cell r="DA372" t="str">
            <v>Operator</v>
          </cell>
          <cell r="DB372" t="str">
            <v>0</v>
          </cell>
          <cell r="DE372">
            <v>0</v>
          </cell>
          <cell r="DK372" t="b">
            <v>0</v>
          </cell>
          <cell r="DO372">
            <v>0</v>
          </cell>
          <cell r="DP372">
            <v>0</v>
          </cell>
        </row>
        <row r="373">
          <cell r="A373" t="str">
            <v>T445</v>
          </cell>
          <cell r="B373" t="str">
            <v>周利华</v>
          </cell>
          <cell r="C373" t="str">
            <v>SMYE</v>
          </cell>
          <cell r="D373" t="str">
            <v>油压前检A组</v>
          </cell>
          <cell r="E373">
            <v>85389</v>
          </cell>
          <cell r="G373" t="str">
            <v>F</v>
          </cell>
          <cell r="H373">
            <v>1</v>
          </cell>
          <cell r="I373" t="str">
            <v>操作工</v>
          </cell>
          <cell r="K373">
            <v>480</v>
          </cell>
          <cell r="L373">
            <v>38155</v>
          </cell>
          <cell r="M373">
            <v>18</v>
          </cell>
          <cell r="N373" t="str">
            <v>工人</v>
          </cell>
          <cell r="O373">
            <v>0</v>
          </cell>
          <cell r="P373">
            <v>1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380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70</v>
          </cell>
          <cell r="AF373">
            <v>0</v>
          </cell>
          <cell r="AG373">
            <v>1</v>
          </cell>
          <cell r="AH373">
            <v>0</v>
          </cell>
          <cell r="AI373">
            <v>23</v>
          </cell>
          <cell r="AJ373">
            <v>0</v>
          </cell>
          <cell r="AL373">
            <v>7</v>
          </cell>
          <cell r="AM373">
            <v>7</v>
          </cell>
          <cell r="AN373">
            <v>0</v>
          </cell>
          <cell r="AO373">
            <v>0</v>
          </cell>
          <cell r="AP373">
            <v>7</v>
          </cell>
          <cell r="AQ373">
            <v>12.5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124.5</v>
          </cell>
          <cell r="AZ373">
            <v>5</v>
          </cell>
          <cell r="BA373">
            <v>4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 t="str">
            <v>1</v>
          </cell>
          <cell r="BI373" t="str">
            <v>4367421930037441530</v>
          </cell>
          <cell r="BJ373">
            <v>0</v>
          </cell>
          <cell r="BM373">
            <v>38155</v>
          </cell>
          <cell r="BP373">
            <v>0</v>
          </cell>
          <cell r="BQ373">
            <v>0</v>
          </cell>
          <cell r="BR373">
            <v>0</v>
          </cell>
          <cell r="BT373">
            <v>0</v>
          </cell>
          <cell r="BU373">
            <v>0</v>
          </cell>
          <cell r="BV373">
            <v>-25</v>
          </cell>
          <cell r="BW373">
            <v>0</v>
          </cell>
          <cell r="BX373">
            <v>1</v>
          </cell>
          <cell r="BY373" t="str">
            <v>初中生</v>
          </cell>
          <cell r="BZ373">
            <v>57.4</v>
          </cell>
          <cell r="CA373">
            <v>0</v>
          </cell>
          <cell r="CB373">
            <v>48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 t="str">
            <v>510922198612144640</v>
          </cell>
          <cell r="CP373">
            <v>31760</v>
          </cell>
          <cell r="CQ373">
            <v>0</v>
          </cell>
          <cell r="CR373">
            <v>0.5</v>
          </cell>
          <cell r="CS373">
            <v>0.5</v>
          </cell>
          <cell r="CT373">
            <v>0</v>
          </cell>
          <cell r="CU373">
            <v>0.5</v>
          </cell>
          <cell r="CV373">
            <v>38146</v>
          </cell>
          <cell r="CY373">
            <v>0</v>
          </cell>
          <cell r="DA373" t="str">
            <v>Operator</v>
          </cell>
          <cell r="DB373" t="str">
            <v>0</v>
          </cell>
          <cell r="DE373">
            <v>0</v>
          </cell>
          <cell r="DK373" t="b">
            <v>0</v>
          </cell>
          <cell r="DO373">
            <v>0</v>
          </cell>
          <cell r="DP373">
            <v>0</v>
          </cell>
        </row>
        <row r="374">
          <cell r="A374" t="str">
            <v>T431</v>
          </cell>
          <cell r="B374" t="str">
            <v>吴喜春</v>
          </cell>
          <cell r="C374" t="str">
            <v>SMYB</v>
          </cell>
          <cell r="D374" t="str">
            <v>油压B组</v>
          </cell>
          <cell r="E374">
            <v>85380</v>
          </cell>
          <cell r="G374" t="str">
            <v>F</v>
          </cell>
          <cell r="H374">
            <v>1</v>
          </cell>
          <cell r="I374" t="str">
            <v>操作工</v>
          </cell>
          <cell r="K374">
            <v>480</v>
          </cell>
          <cell r="L374">
            <v>38155</v>
          </cell>
          <cell r="M374">
            <v>18</v>
          </cell>
          <cell r="N374" t="str">
            <v>工人</v>
          </cell>
          <cell r="O374">
            <v>0</v>
          </cell>
          <cell r="P374">
            <v>1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380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70</v>
          </cell>
          <cell r="AF374">
            <v>0</v>
          </cell>
          <cell r="AG374">
            <v>1</v>
          </cell>
          <cell r="AH374">
            <v>0</v>
          </cell>
          <cell r="AI374">
            <v>23</v>
          </cell>
          <cell r="AJ374">
            <v>0</v>
          </cell>
          <cell r="AL374">
            <v>5</v>
          </cell>
          <cell r="AM374">
            <v>11</v>
          </cell>
          <cell r="AN374">
            <v>0</v>
          </cell>
          <cell r="AO374">
            <v>0</v>
          </cell>
          <cell r="AP374">
            <v>8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38.18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3</v>
          </cell>
          <cell r="BA374">
            <v>4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 t="str">
            <v>1</v>
          </cell>
          <cell r="BI374" t="str">
            <v>4367421930033882836</v>
          </cell>
          <cell r="BJ374">
            <v>0</v>
          </cell>
          <cell r="BM374">
            <v>38155</v>
          </cell>
          <cell r="BP374">
            <v>0</v>
          </cell>
          <cell r="BQ374">
            <v>0</v>
          </cell>
          <cell r="BR374">
            <v>0</v>
          </cell>
          <cell r="BT374">
            <v>0</v>
          </cell>
          <cell r="BU374">
            <v>0</v>
          </cell>
          <cell r="BV374">
            <v>-33.590000000000003</v>
          </cell>
          <cell r="BW374">
            <v>0</v>
          </cell>
          <cell r="BX374">
            <v>1</v>
          </cell>
          <cell r="BY374" t="str">
            <v>初中生</v>
          </cell>
          <cell r="BZ374">
            <v>57.4</v>
          </cell>
          <cell r="CA374">
            <v>0</v>
          </cell>
          <cell r="CB374">
            <v>48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1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 t="str">
            <v>620503197810202055</v>
          </cell>
          <cell r="CP374">
            <v>28783</v>
          </cell>
          <cell r="CQ374">
            <v>0</v>
          </cell>
          <cell r="CR374">
            <v>0.5</v>
          </cell>
          <cell r="CS374">
            <v>0.5</v>
          </cell>
          <cell r="CT374">
            <v>0</v>
          </cell>
          <cell r="CU374">
            <v>0.5</v>
          </cell>
          <cell r="CV374">
            <v>38146</v>
          </cell>
          <cell r="CY374">
            <v>0</v>
          </cell>
          <cell r="DA374" t="str">
            <v>Operator</v>
          </cell>
          <cell r="DB374" t="str">
            <v>0</v>
          </cell>
          <cell r="DE374">
            <v>0</v>
          </cell>
          <cell r="DK374" t="b">
            <v>0</v>
          </cell>
          <cell r="DO374">
            <v>0</v>
          </cell>
          <cell r="DP374">
            <v>0</v>
          </cell>
        </row>
        <row r="375">
          <cell r="A375" t="str">
            <v>T426</v>
          </cell>
          <cell r="B375" t="str">
            <v>张良兴</v>
          </cell>
          <cell r="C375" t="str">
            <v>SMYA</v>
          </cell>
          <cell r="D375" t="str">
            <v>油压A组</v>
          </cell>
          <cell r="E375">
            <v>85379</v>
          </cell>
          <cell r="G375" t="str">
            <v>M</v>
          </cell>
          <cell r="H375">
            <v>1</v>
          </cell>
          <cell r="I375" t="str">
            <v>操作工</v>
          </cell>
          <cell r="K375">
            <v>480</v>
          </cell>
          <cell r="L375">
            <v>38155</v>
          </cell>
          <cell r="M375">
            <v>18</v>
          </cell>
          <cell r="N375" t="str">
            <v>工人</v>
          </cell>
          <cell r="O375">
            <v>0</v>
          </cell>
          <cell r="P375">
            <v>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380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70</v>
          </cell>
          <cell r="AF375">
            <v>0</v>
          </cell>
          <cell r="AG375">
            <v>1</v>
          </cell>
          <cell r="AH375">
            <v>0</v>
          </cell>
          <cell r="AI375">
            <v>23</v>
          </cell>
          <cell r="AJ375">
            <v>0</v>
          </cell>
          <cell r="AL375">
            <v>8</v>
          </cell>
          <cell r="AM375">
            <v>4</v>
          </cell>
          <cell r="AN375">
            <v>0</v>
          </cell>
          <cell r="AO375">
            <v>0</v>
          </cell>
          <cell r="AP375">
            <v>7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1.68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1.5</v>
          </cell>
          <cell r="BA375">
            <v>4</v>
          </cell>
          <cell r="BB375">
            <v>0</v>
          </cell>
          <cell r="BC375">
            <v>5.5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 t="str">
            <v>1</v>
          </cell>
          <cell r="BI375" t="str">
            <v>4367421930023066986</v>
          </cell>
          <cell r="BJ375">
            <v>0</v>
          </cell>
          <cell r="BM375">
            <v>38155</v>
          </cell>
          <cell r="BP375">
            <v>0</v>
          </cell>
          <cell r="BQ375">
            <v>0</v>
          </cell>
          <cell r="BR375">
            <v>0</v>
          </cell>
          <cell r="BT375">
            <v>0</v>
          </cell>
          <cell r="BU375">
            <v>0</v>
          </cell>
          <cell r="BV375">
            <v>-2.37</v>
          </cell>
          <cell r="BW375">
            <v>0</v>
          </cell>
          <cell r="BX375">
            <v>1</v>
          </cell>
          <cell r="BY375" t="str">
            <v>初中生</v>
          </cell>
          <cell r="BZ375">
            <v>57.4</v>
          </cell>
          <cell r="CA375">
            <v>0</v>
          </cell>
          <cell r="CB375">
            <v>48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1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 t="str">
            <v>350424198401090334</v>
          </cell>
          <cell r="CP375">
            <v>30690</v>
          </cell>
          <cell r="CQ375">
            <v>0</v>
          </cell>
          <cell r="CR375">
            <v>0.5</v>
          </cell>
          <cell r="CS375">
            <v>0.5</v>
          </cell>
          <cell r="CT375">
            <v>0</v>
          </cell>
          <cell r="CU375">
            <v>0.5</v>
          </cell>
          <cell r="CV375">
            <v>38146</v>
          </cell>
          <cell r="CY375">
            <v>0</v>
          </cell>
          <cell r="DA375" t="str">
            <v>Operator</v>
          </cell>
          <cell r="DB375" t="str">
            <v>0</v>
          </cell>
          <cell r="DE375">
            <v>0</v>
          </cell>
          <cell r="DK375" t="b">
            <v>0</v>
          </cell>
          <cell r="DO375">
            <v>0</v>
          </cell>
          <cell r="DP375">
            <v>0</v>
          </cell>
        </row>
        <row r="376">
          <cell r="A376" t="str">
            <v>T424</v>
          </cell>
          <cell r="B376" t="str">
            <v>高逃洪</v>
          </cell>
          <cell r="C376" t="str">
            <v>SMYB</v>
          </cell>
          <cell r="D376" t="str">
            <v>油压A组</v>
          </cell>
          <cell r="E376">
            <v>85378</v>
          </cell>
          <cell r="G376" t="str">
            <v>M</v>
          </cell>
          <cell r="H376">
            <v>1</v>
          </cell>
          <cell r="I376" t="str">
            <v>操作工</v>
          </cell>
          <cell r="K376">
            <v>480</v>
          </cell>
          <cell r="L376">
            <v>38155</v>
          </cell>
          <cell r="M376">
            <v>18</v>
          </cell>
          <cell r="N376" t="str">
            <v>工人</v>
          </cell>
          <cell r="O376">
            <v>0</v>
          </cell>
          <cell r="P376">
            <v>1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380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70</v>
          </cell>
          <cell r="AF376">
            <v>0</v>
          </cell>
          <cell r="AG376">
            <v>1</v>
          </cell>
          <cell r="AH376">
            <v>0</v>
          </cell>
          <cell r="AI376">
            <v>23</v>
          </cell>
          <cell r="AJ376">
            <v>0</v>
          </cell>
          <cell r="AL376">
            <v>9</v>
          </cell>
          <cell r="AM376">
            <v>4</v>
          </cell>
          <cell r="AN376">
            <v>0</v>
          </cell>
          <cell r="AO376">
            <v>0</v>
          </cell>
          <cell r="AP376">
            <v>7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1.29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4</v>
          </cell>
          <cell r="BB376">
            <v>0</v>
          </cell>
          <cell r="BC376">
            <v>6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 t="str">
            <v>1</v>
          </cell>
          <cell r="BI376" t="str">
            <v>4367421930037462809</v>
          </cell>
          <cell r="BJ376">
            <v>0</v>
          </cell>
          <cell r="BM376">
            <v>38155</v>
          </cell>
          <cell r="BP376">
            <v>0</v>
          </cell>
          <cell r="BQ376">
            <v>0</v>
          </cell>
          <cell r="BR376">
            <v>0</v>
          </cell>
          <cell r="BT376">
            <v>0</v>
          </cell>
          <cell r="BU376">
            <v>0</v>
          </cell>
          <cell r="BV376">
            <v>2.58</v>
          </cell>
          <cell r="BW376">
            <v>0</v>
          </cell>
          <cell r="BX376">
            <v>1</v>
          </cell>
          <cell r="BY376" t="str">
            <v>初中生</v>
          </cell>
          <cell r="BZ376">
            <v>57.4</v>
          </cell>
          <cell r="CA376">
            <v>0</v>
          </cell>
          <cell r="CB376">
            <v>48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1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 t="str">
            <v>420683791119095</v>
          </cell>
          <cell r="CP376">
            <v>29178</v>
          </cell>
          <cell r="CQ376">
            <v>0</v>
          </cell>
          <cell r="CR376">
            <v>0.5</v>
          </cell>
          <cell r="CS376">
            <v>0.5</v>
          </cell>
          <cell r="CT376">
            <v>0</v>
          </cell>
          <cell r="CU376">
            <v>0.5</v>
          </cell>
          <cell r="CV376">
            <v>38146</v>
          </cell>
          <cell r="CY376">
            <v>0</v>
          </cell>
          <cell r="DA376" t="str">
            <v>Operator</v>
          </cell>
          <cell r="DB376" t="str">
            <v>0</v>
          </cell>
          <cell r="DE376">
            <v>0</v>
          </cell>
          <cell r="DK376" t="b">
            <v>0</v>
          </cell>
          <cell r="DO376">
            <v>0</v>
          </cell>
          <cell r="DP376">
            <v>0</v>
          </cell>
        </row>
        <row r="377">
          <cell r="A377" t="str">
            <v>T433</v>
          </cell>
          <cell r="B377" t="str">
            <v>唐定平</v>
          </cell>
          <cell r="C377" t="str">
            <v>SMYA</v>
          </cell>
          <cell r="D377" t="str">
            <v>油压A组</v>
          </cell>
          <cell r="E377">
            <v>85381</v>
          </cell>
          <cell r="G377" t="str">
            <v>M</v>
          </cell>
          <cell r="H377">
            <v>1</v>
          </cell>
          <cell r="I377" t="str">
            <v>操作工</v>
          </cell>
          <cell r="K377">
            <v>480</v>
          </cell>
          <cell r="L377">
            <v>38155</v>
          </cell>
          <cell r="M377">
            <v>18</v>
          </cell>
          <cell r="N377" t="str">
            <v>工人</v>
          </cell>
          <cell r="O377">
            <v>0</v>
          </cell>
          <cell r="P377">
            <v>1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380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70</v>
          </cell>
          <cell r="AF377">
            <v>0</v>
          </cell>
          <cell r="AG377">
            <v>1</v>
          </cell>
          <cell r="AH377">
            <v>0</v>
          </cell>
          <cell r="AI377">
            <v>23</v>
          </cell>
          <cell r="AJ377">
            <v>0</v>
          </cell>
          <cell r="AL377">
            <v>13</v>
          </cell>
          <cell r="AM377">
            <v>4</v>
          </cell>
          <cell r="AN377">
            <v>0</v>
          </cell>
          <cell r="AO377">
            <v>0</v>
          </cell>
          <cell r="AP377">
            <v>6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39.28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2</v>
          </cell>
          <cell r="BA377">
            <v>4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 t="str">
            <v>1</v>
          </cell>
          <cell r="BI377" t="str">
            <v>4367421930037245931</v>
          </cell>
          <cell r="BJ377">
            <v>0</v>
          </cell>
          <cell r="BM377">
            <v>38155</v>
          </cell>
          <cell r="BP377">
            <v>0</v>
          </cell>
          <cell r="BQ377">
            <v>0</v>
          </cell>
          <cell r="BR377">
            <v>0</v>
          </cell>
          <cell r="BT377">
            <v>0</v>
          </cell>
          <cell r="BU377">
            <v>0</v>
          </cell>
          <cell r="BV377">
            <v>-22.35</v>
          </cell>
          <cell r="BW377">
            <v>0</v>
          </cell>
          <cell r="BX377">
            <v>1</v>
          </cell>
          <cell r="BY377" t="str">
            <v>初中生</v>
          </cell>
          <cell r="BZ377">
            <v>57.4</v>
          </cell>
          <cell r="CA377">
            <v>0</v>
          </cell>
          <cell r="CB377">
            <v>48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1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 t="str">
            <v>420683198506216430</v>
          </cell>
          <cell r="CP377">
            <v>31219</v>
          </cell>
          <cell r="CQ377">
            <v>0</v>
          </cell>
          <cell r="CR377">
            <v>0.5</v>
          </cell>
          <cell r="CS377">
            <v>0.5</v>
          </cell>
          <cell r="CT377">
            <v>0</v>
          </cell>
          <cell r="CU377">
            <v>0.5</v>
          </cell>
          <cell r="CV377">
            <v>38139</v>
          </cell>
          <cell r="CY377">
            <v>0</v>
          </cell>
          <cell r="DA377" t="str">
            <v>Operator</v>
          </cell>
          <cell r="DB377" t="str">
            <v>0</v>
          </cell>
          <cell r="DE377">
            <v>0</v>
          </cell>
          <cell r="DK377" t="b">
            <v>0</v>
          </cell>
          <cell r="DO377">
            <v>0</v>
          </cell>
          <cell r="DP377">
            <v>0</v>
          </cell>
        </row>
        <row r="378">
          <cell r="A378" t="str">
            <v>T412</v>
          </cell>
          <cell r="B378" t="str">
            <v>高丽凤</v>
          </cell>
          <cell r="C378" t="str">
            <v>SQJA</v>
          </cell>
          <cell r="D378" t="str">
            <v>加检A组</v>
          </cell>
          <cell r="E378">
            <v>85374</v>
          </cell>
          <cell r="G378" t="str">
            <v>F</v>
          </cell>
          <cell r="H378">
            <v>1</v>
          </cell>
          <cell r="I378" t="str">
            <v>操作工</v>
          </cell>
          <cell r="K378">
            <v>480</v>
          </cell>
          <cell r="L378">
            <v>38155</v>
          </cell>
          <cell r="M378">
            <v>18</v>
          </cell>
          <cell r="N378" t="str">
            <v>工人</v>
          </cell>
          <cell r="O378">
            <v>0</v>
          </cell>
          <cell r="P378">
            <v>1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380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70</v>
          </cell>
          <cell r="AF378">
            <v>0</v>
          </cell>
          <cell r="AG378">
            <v>1</v>
          </cell>
          <cell r="AH378">
            <v>0</v>
          </cell>
          <cell r="AI378">
            <v>23</v>
          </cell>
          <cell r="AJ378">
            <v>0</v>
          </cell>
          <cell r="AL378">
            <v>5</v>
          </cell>
          <cell r="AM378">
            <v>14</v>
          </cell>
          <cell r="AN378">
            <v>0</v>
          </cell>
          <cell r="AO378">
            <v>0</v>
          </cell>
          <cell r="AP378">
            <v>2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13.92</v>
          </cell>
          <cell r="AV378">
            <v>23.65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4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 t="str">
            <v>1</v>
          </cell>
          <cell r="BI378" t="str">
            <v>4367421930037177217</v>
          </cell>
          <cell r="BJ378">
            <v>0</v>
          </cell>
          <cell r="BM378">
            <v>38155</v>
          </cell>
          <cell r="BP378">
            <v>0</v>
          </cell>
          <cell r="BQ378">
            <v>0</v>
          </cell>
          <cell r="BR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</v>
          </cell>
          <cell r="BY378" t="str">
            <v>初中生</v>
          </cell>
          <cell r="BZ378">
            <v>57.4</v>
          </cell>
          <cell r="CA378">
            <v>0</v>
          </cell>
          <cell r="CB378">
            <v>48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1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 t="str">
            <v>350205198406261024</v>
          </cell>
          <cell r="CP378">
            <v>30859</v>
          </cell>
          <cell r="CQ378">
            <v>0</v>
          </cell>
          <cell r="CR378">
            <v>0.5</v>
          </cell>
          <cell r="CS378">
            <v>0.5</v>
          </cell>
          <cell r="CT378">
            <v>0</v>
          </cell>
          <cell r="CU378">
            <v>0.5</v>
          </cell>
          <cell r="CV378">
            <v>38139</v>
          </cell>
          <cell r="CY378">
            <v>0</v>
          </cell>
          <cell r="DA378" t="str">
            <v>Operator</v>
          </cell>
          <cell r="DB378" t="str">
            <v>0</v>
          </cell>
          <cell r="DE378">
            <v>0</v>
          </cell>
          <cell r="DK378" t="b">
            <v>0</v>
          </cell>
          <cell r="DO378">
            <v>0</v>
          </cell>
          <cell r="DP378">
            <v>0</v>
          </cell>
        </row>
        <row r="379">
          <cell r="A379" t="str">
            <v>T497</v>
          </cell>
          <cell r="B379" t="str">
            <v>吴爱花</v>
          </cell>
          <cell r="C379" t="str">
            <v>SQJB</v>
          </cell>
          <cell r="D379" t="str">
            <v>加检B组</v>
          </cell>
          <cell r="E379">
            <v>85414</v>
          </cell>
          <cell r="G379" t="str">
            <v>F</v>
          </cell>
          <cell r="H379">
            <v>1</v>
          </cell>
          <cell r="I379" t="str">
            <v>操作工</v>
          </cell>
          <cell r="K379">
            <v>480</v>
          </cell>
          <cell r="L379">
            <v>38155</v>
          </cell>
          <cell r="M379">
            <v>18</v>
          </cell>
          <cell r="N379" t="str">
            <v>工人</v>
          </cell>
          <cell r="O379">
            <v>0</v>
          </cell>
          <cell r="P379">
            <v>1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380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70</v>
          </cell>
          <cell r="AF379">
            <v>0</v>
          </cell>
          <cell r="AG379">
            <v>1</v>
          </cell>
          <cell r="AH379">
            <v>0</v>
          </cell>
          <cell r="AI379">
            <v>23</v>
          </cell>
          <cell r="AJ379">
            <v>0</v>
          </cell>
          <cell r="AL379">
            <v>12</v>
          </cell>
          <cell r="AM379">
            <v>8</v>
          </cell>
          <cell r="AN379">
            <v>0</v>
          </cell>
          <cell r="AO379">
            <v>0</v>
          </cell>
          <cell r="AP379">
            <v>4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49.57</v>
          </cell>
          <cell r="AV379">
            <v>20.63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3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500</v>
          </cell>
          <cell r="BG379">
            <v>0</v>
          </cell>
          <cell r="BH379" t="str">
            <v>1</v>
          </cell>
          <cell r="BI379" t="str">
            <v>4367421930037438650</v>
          </cell>
          <cell r="BJ379">
            <v>0</v>
          </cell>
          <cell r="BM379">
            <v>38155</v>
          </cell>
          <cell r="BP379">
            <v>0</v>
          </cell>
          <cell r="BQ379">
            <v>0</v>
          </cell>
          <cell r="BR379">
            <v>0</v>
          </cell>
          <cell r="BT379">
            <v>0</v>
          </cell>
          <cell r="BU379">
            <v>0</v>
          </cell>
          <cell r="BV379">
            <v>-90</v>
          </cell>
          <cell r="BW379">
            <v>0</v>
          </cell>
          <cell r="BX379">
            <v>1</v>
          </cell>
          <cell r="BY379" t="str">
            <v>初中生</v>
          </cell>
          <cell r="BZ379">
            <v>57.4</v>
          </cell>
          <cell r="CA379">
            <v>0</v>
          </cell>
          <cell r="CB379">
            <v>48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1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 t="str">
            <v>350524780708206</v>
          </cell>
          <cell r="CP379">
            <v>28679</v>
          </cell>
          <cell r="CQ379">
            <v>0</v>
          </cell>
          <cell r="CR379">
            <v>0.5</v>
          </cell>
          <cell r="CS379">
            <v>0.5</v>
          </cell>
          <cell r="CT379">
            <v>0</v>
          </cell>
          <cell r="CU379">
            <v>0.5</v>
          </cell>
          <cell r="CV379">
            <v>38155</v>
          </cell>
          <cell r="CY379">
            <v>0</v>
          </cell>
          <cell r="DA379" t="str">
            <v>Operator</v>
          </cell>
          <cell r="DB379" t="str">
            <v>0</v>
          </cell>
          <cell r="DE379">
            <v>0</v>
          </cell>
          <cell r="DK379" t="b">
            <v>0</v>
          </cell>
          <cell r="DO379">
            <v>0</v>
          </cell>
          <cell r="DP379">
            <v>0</v>
          </cell>
        </row>
        <row r="380">
          <cell r="A380" t="str">
            <v>T474</v>
          </cell>
          <cell r="B380" t="str">
            <v>刘霞</v>
          </cell>
          <cell r="C380" t="str">
            <v>SQJB</v>
          </cell>
          <cell r="D380" t="str">
            <v>加检B组</v>
          </cell>
          <cell r="E380">
            <v>85400</v>
          </cell>
          <cell r="G380" t="str">
            <v>F</v>
          </cell>
          <cell r="H380">
            <v>1</v>
          </cell>
          <cell r="I380" t="str">
            <v>操作工</v>
          </cell>
          <cell r="K380">
            <v>480</v>
          </cell>
          <cell r="L380">
            <v>38155</v>
          </cell>
          <cell r="M380">
            <v>18</v>
          </cell>
          <cell r="N380" t="str">
            <v>工人</v>
          </cell>
          <cell r="O380">
            <v>0</v>
          </cell>
          <cell r="P380">
            <v>1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380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70</v>
          </cell>
          <cell r="AF380">
            <v>0</v>
          </cell>
          <cell r="AG380">
            <v>1</v>
          </cell>
          <cell r="AH380">
            <v>0</v>
          </cell>
          <cell r="AI380">
            <v>23</v>
          </cell>
          <cell r="AJ380">
            <v>0</v>
          </cell>
          <cell r="AL380">
            <v>15</v>
          </cell>
          <cell r="AM380">
            <v>4</v>
          </cell>
          <cell r="AN380">
            <v>0</v>
          </cell>
          <cell r="AO380">
            <v>0</v>
          </cell>
          <cell r="AP380">
            <v>4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27.5</v>
          </cell>
          <cell r="AV380">
            <v>16.5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4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 t="str">
            <v>1</v>
          </cell>
          <cell r="BI380" t="str">
            <v>4367421930037438676</v>
          </cell>
          <cell r="BJ380">
            <v>0</v>
          </cell>
          <cell r="BM380">
            <v>38155</v>
          </cell>
          <cell r="BP380">
            <v>0</v>
          </cell>
          <cell r="BQ380">
            <v>0</v>
          </cell>
          <cell r="BR380">
            <v>0</v>
          </cell>
          <cell r="BT380">
            <v>0</v>
          </cell>
          <cell r="BU380">
            <v>0</v>
          </cell>
          <cell r="BV380">
            <v>3</v>
          </cell>
          <cell r="BW380">
            <v>0</v>
          </cell>
          <cell r="BX380">
            <v>1</v>
          </cell>
          <cell r="BY380" t="str">
            <v>初中生</v>
          </cell>
          <cell r="BZ380">
            <v>57.4</v>
          </cell>
          <cell r="CA380">
            <v>0</v>
          </cell>
          <cell r="CB380">
            <v>48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1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 t="str">
            <v>420683198605301526</v>
          </cell>
          <cell r="CP380">
            <v>31562</v>
          </cell>
          <cell r="CQ380">
            <v>0</v>
          </cell>
          <cell r="CR380">
            <v>0.5</v>
          </cell>
          <cell r="CS380">
            <v>0.5</v>
          </cell>
          <cell r="CT380">
            <v>0</v>
          </cell>
          <cell r="CU380">
            <v>0.5</v>
          </cell>
          <cell r="CV380">
            <v>38155</v>
          </cell>
          <cell r="CY380">
            <v>0</v>
          </cell>
          <cell r="DA380" t="str">
            <v>Operator</v>
          </cell>
          <cell r="DB380" t="str">
            <v>0</v>
          </cell>
          <cell r="DE380">
            <v>0</v>
          </cell>
          <cell r="DK380" t="b">
            <v>0</v>
          </cell>
          <cell r="DO380">
            <v>0</v>
          </cell>
          <cell r="DP380">
            <v>0</v>
          </cell>
        </row>
        <row r="381">
          <cell r="A381" t="str">
            <v>T480</v>
          </cell>
          <cell r="B381" t="str">
            <v>郭华</v>
          </cell>
          <cell r="C381" t="str">
            <v>SMYA</v>
          </cell>
          <cell r="D381" t="str">
            <v>油压A组</v>
          </cell>
          <cell r="E381">
            <v>85403</v>
          </cell>
          <cell r="G381" t="str">
            <v>M</v>
          </cell>
          <cell r="H381">
            <v>1</v>
          </cell>
          <cell r="I381" t="str">
            <v>操作工</v>
          </cell>
          <cell r="K381">
            <v>480</v>
          </cell>
          <cell r="L381">
            <v>38159</v>
          </cell>
          <cell r="M381">
            <v>18</v>
          </cell>
          <cell r="N381" t="str">
            <v>工人</v>
          </cell>
          <cell r="O381">
            <v>0</v>
          </cell>
          <cell r="P381">
            <v>1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480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70</v>
          </cell>
          <cell r="AF381">
            <v>0</v>
          </cell>
          <cell r="AG381">
            <v>1</v>
          </cell>
          <cell r="AH381">
            <v>0</v>
          </cell>
          <cell r="AI381">
            <v>23</v>
          </cell>
          <cell r="AJ381">
            <v>0</v>
          </cell>
          <cell r="AL381">
            <v>12</v>
          </cell>
          <cell r="AM381">
            <v>4</v>
          </cell>
          <cell r="AN381">
            <v>0</v>
          </cell>
          <cell r="AO381">
            <v>0</v>
          </cell>
          <cell r="AP381">
            <v>7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14.5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3</v>
          </cell>
          <cell r="BA381">
            <v>4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 t="str">
            <v>1</v>
          </cell>
          <cell r="BI381" t="str">
            <v>4367421930037437298</v>
          </cell>
          <cell r="BJ381">
            <v>0</v>
          </cell>
          <cell r="BM381">
            <v>38159</v>
          </cell>
          <cell r="BP381">
            <v>0</v>
          </cell>
          <cell r="BQ381">
            <v>0</v>
          </cell>
          <cell r="BR381">
            <v>0</v>
          </cell>
          <cell r="BT381">
            <v>0</v>
          </cell>
          <cell r="BU381">
            <v>0</v>
          </cell>
          <cell r="BV381">
            <v>-17</v>
          </cell>
          <cell r="BW381">
            <v>0</v>
          </cell>
          <cell r="BX381">
            <v>1</v>
          </cell>
          <cell r="BY381" t="str">
            <v>初中生</v>
          </cell>
          <cell r="BZ381">
            <v>57.4</v>
          </cell>
          <cell r="CA381">
            <v>0</v>
          </cell>
          <cell r="CB381">
            <v>48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1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 t="str">
            <v>362427198509190356</v>
          </cell>
          <cell r="CP381">
            <v>31309</v>
          </cell>
          <cell r="CQ381">
            <v>0</v>
          </cell>
          <cell r="CR381">
            <v>0.5</v>
          </cell>
          <cell r="CS381">
            <v>0.5</v>
          </cell>
          <cell r="CT381">
            <v>0</v>
          </cell>
          <cell r="CU381">
            <v>0.5</v>
          </cell>
          <cell r="CV381">
            <v>38156</v>
          </cell>
          <cell r="CY381">
            <v>0</v>
          </cell>
          <cell r="DA381" t="str">
            <v>Operator</v>
          </cell>
          <cell r="DB381" t="str">
            <v>0</v>
          </cell>
          <cell r="DE381">
            <v>0</v>
          </cell>
          <cell r="DK381" t="b">
            <v>0</v>
          </cell>
          <cell r="DO381">
            <v>0</v>
          </cell>
          <cell r="DP381">
            <v>0</v>
          </cell>
        </row>
        <row r="382">
          <cell r="A382" t="str">
            <v>T485</v>
          </cell>
          <cell r="B382" t="str">
            <v>赵高歌</v>
          </cell>
          <cell r="C382" t="str">
            <v>SMYF</v>
          </cell>
          <cell r="D382" t="str">
            <v>油压前检B组</v>
          </cell>
          <cell r="E382">
            <v>85405</v>
          </cell>
          <cell r="G382" t="str">
            <v>F</v>
          </cell>
          <cell r="H382">
            <v>1</v>
          </cell>
          <cell r="I382" t="str">
            <v>操作工</v>
          </cell>
          <cell r="K382">
            <v>480</v>
          </cell>
          <cell r="L382">
            <v>38169</v>
          </cell>
          <cell r="M382">
            <v>18</v>
          </cell>
          <cell r="N382" t="str">
            <v>工人</v>
          </cell>
          <cell r="O382">
            <v>0</v>
          </cell>
          <cell r="P382">
            <v>1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480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70</v>
          </cell>
          <cell r="AF382">
            <v>0</v>
          </cell>
          <cell r="AG382">
            <v>1</v>
          </cell>
          <cell r="AH382">
            <v>0</v>
          </cell>
          <cell r="AI382">
            <v>23</v>
          </cell>
          <cell r="AJ382">
            <v>0</v>
          </cell>
          <cell r="AL382">
            <v>8</v>
          </cell>
          <cell r="AM382">
            <v>6</v>
          </cell>
          <cell r="AN382">
            <v>0</v>
          </cell>
          <cell r="AO382">
            <v>0</v>
          </cell>
          <cell r="AP382">
            <v>4</v>
          </cell>
          <cell r="AQ382">
            <v>7.5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119.5</v>
          </cell>
          <cell r="AZ382">
            <v>5</v>
          </cell>
          <cell r="BA382">
            <v>4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 t="str">
            <v>1</v>
          </cell>
          <cell r="BI382" t="str">
            <v>4367421935720001517</v>
          </cell>
          <cell r="BJ382">
            <v>0</v>
          </cell>
          <cell r="BM382">
            <v>38169</v>
          </cell>
          <cell r="BP382">
            <v>0</v>
          </cell>
          <cell r="BQ382">
            <v>0</v>
          </cell>
          <cell r="BR382">
            <v>0</v>
          </cell>
          <cell r="BT382">
            <v>0</v>
          </cell>
          <cell r="BU382">
            <v>0</v>
          </cell>
          <cell r="BV382">
            <v>-15</v>
          </cell>
          <cell r="BW382">
            <v>0</v>
          </cell>
          <cell r="BX382">
            <v>1</v>
          </cell>
          <cell r="BY382" t="str">
            <v>初中生</v>
          </cell>
          <cell r="BZ382">
            <v>57.4</v>
          </cell>
          <cell r="CA382">
            <v>0</v>
          </cell>
          <cell r="CB382">
            <v>48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 t="str">
            <v>41048219861024108X</v>
          </cell>
          <cell r="CP382">
            <v>31709</v>
          </cell>
          <cell r="CQ382">
            <v>0</v>
          </cell>
          <cell r="CR382">
            <v>0.4</v>
          </cell>
          <cell r="CS382">
            <v>0.4</v>
          </cell>
          <cell r="CT382">
            <v>0</v>
          </cell>
          <cell r="CU382">
            <v>0.5</v>
          </cell>
          <cell r="CV382">
            <v>38162</v>
          </cell>
          <cell r="CY382">
            <v>0</v>
          </cell>
          <cell r="DA382" t="str">
            <v>Operator</v>
          </cell>
          <cell r="DB382" t="str">
            <v>0</v>
          </cell>
          <cell r="DE382">
            <v>0</v>
          </cell>
          <cell r="DK382" t="b">
            <v>0</v>
          </cell>
          <cell r="DO382">
            <v>0</v>
          </cell>
          <cell r="DP382">
            <v>0</v>
          </cell>
        </row>
        <row r="383">
          <cell r="A383" t="str">
            <v>T486</v>
          </cell>
          <cell r="B383" t="str">
            <v>官圆珍</v>
          </cell>
          <cell r="C383" t="str">
            <v>SMYA</v>
          </cell>
          <cell r="D383" t="str">
            <v>油压A组</v>
          </cell>
          <cell r="E383">
            <v>85406</v>
          </cell>
          <cell r="G383" t="str">
            <v>F</v>
          </cell>
          <cell r="H383">
            <v>1</v>
          </cell>
          <cell r="I383" t="str">
            <v>操作工</v>
          </cell>
          <cell r="K383">
            <v>480</v>
          </cell>
          <cell r="L383">
            <v>38169</v>
          </cell>
          <cell r="M383">
            <v>18</v>
          </cell>
          <cell r="N383" t="str">
            <v>工人</v>
          </cell>
          <cell r="O383">
            <v>0</v>
          </cell>
          <cell r="P383">
            <v>1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480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70</v>
          </cell>
          <cell r="AF383">
            <v>0</v>
          </cell>
          <cell r="AG383">
            <v>1</v>
          </cell>
          <cell r="AH383">
            <v>0</v>
          </cell>
          <cell r="AI383">
            <v>23</v>
          </cell>
          <cell r="AJ383">
            <v>0</v>
          </cell>
          <cell r="AL383">
            <v>3</v>
          </cell>
          <cell r="AM383">
            <v>3</v>
          </cell>
          <cell r="AN383">
            <v>0</v>
          </cell>
          <cell r="AO383">
            <v>0</v>
          </cell>
          <cell r="AP383">
            <v>5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2.5499999999999998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0.5</v>
          </cell>
          <cell r="BA383">
            <v>4</v>
          </cell>
          <cell r="BB383">
            <v>0</v>
          </cell>
          <cell r="BC383">
            <v>12.5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 t="str">
            <v>1</v>
          </cell>
          <cell r="BI383" t="str">
            <v>4367421930036039715</v>
          </cell>
          <cell r="BJ383">
            <v>0</v>
          </cell>
          <cell r="BM383">
            <v>38169</v>
          </cell>
          <cell r="BP383">
            <v>0</v>
          </cell>
          <cell r="BQ383">
            <v>0</v>
          </cell>
          <cell r="BR383">
            <v>0</v>
          </cell>
          <cell r="BT383">
            <v>0</v>
          </cell>
          <cell r="BU383">
            <v>0</v>
          </cell>
          <cell r="BV383">
            <v>-36.68</v>
          </cell>
          <cell r="BW383">
            <v>0</v>
          </cell>
          <cell r="BX383">
            <v>2</v>
          </cell>
          <cell r="BY383" t="str">
            <v>高中生</v>
          </cell>
          <cell r="BZ383">
            <v>57.4</v>
          </cell>
          <cell r="CA383">
            <v>0</v>
          </cell>
          <cell r="CB383">
            <v>48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1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 t="str">
            <v>350403198601193029</v>
          </cell>
          <cell r="CP383">
            <v>31431</v>
          </cell>
          <cell r="CQ383">
            <v>0</v>
          </cell>
          <cell r="CR383">
            <v>0.4</v>
          </cell>
          <cell r="CS383">
            <v>0.4</v>
          </cell>
          <cell r="CT383">
            <v>0</v>
          </cell>
          <cell r="CU383">
            <v>0.5</v>
          </cell>
          <cell r="CV383">
            <v>38162</v>
          </cell>
          <cell r="CY383">
            <v>0</v>
          </cell>
          <cell r="DA383" t="str">
            <v>Operator</v>
          </cell>
          <cell r="DB383" t="str">
            <v>0</v>
          </cell>
          <cell r="DE383">
            <v>0</v>
          </cell>
          <cell r="DK383" t="b">
            <v>0</v>
          </cell>
          <cell r="DO383">
            <v>0</v>
          </cell>
          <cell r="DP383">
            <v>0</v>
          </cell>
        </row>
        <row r="384">
          <cell r="A384" t="str">
            <v>T488</v>
          </cell>
          <cell r="B384" t="str">
            <v>郭晓玲</v>
          </cell>
          <cell r="C384" t="str">
            <v>SMYF</v>
          </cell>
          <cell r="D384" t="str">
            <v>油压前检B组</v>
          </cell>
          <cell r="E384">
            <v>85408</v>
          </cell>
          <cell r="G384" t="str">
            <v>F</v>
          </cell>
          <cell r="H384">
            <v>1</v>
          </cell>
          <cell r="I384" t="str">
            <v>操作工</v>
          </cell>
          <cell r="K384">
            <v>480</v>
          </cell>
          <cell r="L384">
            <v>38169</v>
          </cell>
          <cell r="M384">
            <v>18</v>
          </cell>
          <cell r="N384" t="str">
            <v>工人</v>
          </cell>
          <cell r="O384">
            <v>0</v>
          </cell>
          <cell r="P384">
            <v>1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480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70</v>
          </cell>
          <cell r="AF384">
            <v>0</v>
          </cell>
          <cell r="AG384">
            <v>1</v>
          </cell>
          <cell r="AH384">
            <v>0</v>
          </cell>
          <cell r="AI384">
            <v>23</v>
          </cell>
          <cell r="AJ384">
            <v>0</v>
          </cell>
          <cell r="AL384">
            <v>8</v>
          </cell>
          <cell r="AM384">
            <v>8</v>
          </cell>
          <cell r="AN384">
            <v>0</v>
          </cell>
          <cell r="AO384">
            <v>0</v>
          </cell>
          <cell r="AP384">
            <v>7</v>
          </cell>
          <cell r="AQ384">
            <v>24</v>
          </cell>
          <cell r="AR384">
            <v>8.5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160.5</v>
          </cell>
          <cell r="AZ384">
            <v>3</v>
          </cell>
          <cell r="BA384">
            <v>4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 t="str">
            <v>1</v>
          </cell>
          <cell r="BI384" t="str">
            <v>4367421930037439963</v>
          </cell>
          <cell r="BJ384">
            <v>0</v>
          </cell>
          <cell r="BM384">
            <v>38169</v>
          </cell>
          <cell r="BP384">
            <v>0</v>
          </cell>
          <cell r="BQ384">
            <v>0</v>
          </cell>
          <cell r="BR384">
            <v>0</v>
          </cell>
          <cell r="BT384">
            <v>0</v>
          </cell>
          <cell r="BU384">
            <v>0</v>
          </cell>
          <cell r="BV384">
            <v>-10</v>
          </cell>
          <cell r="BW384">
            <v>0</v>
          </cell>
          <cell r="BX384">
            <v>1</v>
          </cell>
          <cell r="BY384" t="str">
            <v>初中生</v>
          </cell>
          <cell r="BZ384">
            <v>57.4</v>
          </cell>
          <cell r="CA384">
            <v>0</v>
          </cell>
          <cell r="CB384">
            <v>48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 t="str">
            <v>410482198610151084</v>
          </cell>
          <cell r="CP384">
            <v>31700</v>
          </cell>
          <cell r="CQ384">
            <v>0</v>
          </cell>
          <cell r="CR384">
            <v>0.4</v>
          </cell>
          <cell r="CS384">
            <v>0.4</v>
          </cell>
          <cell r="CT384">
            <v>0</v>
          </cell>
          <cell r="CU384">
            <v>0.5</v>
          </cell>
          <cell r="CV384">
            <v>38162</v>
          </cell>
          <cell r="CY384">
            <v>0</v>
          </cell>
          <cell r="DA384" t="str">
            <v>Operator</v>
          </cell>
          <cell r="DB384" t="str">
            <v>0</v>
          </cell>
          <cell r="DE384">
            <v>0</v>
          </cell>
          <cell r="DK384" t="b">
            <v>0</v>
          </cell>
          <cell r="DO384">
            <v>0</v>
          </cell>
          <cell r="DP384">
            <v>0</v>
          </cell>
        </row>
        <row r="385">
          <cell r="A385" t="str">
            <v>T490</v>
          </cell>
          <cell r="B385" t="str">
            <v>付帅南</v>
          </cell>
          <cell r="C385" t="str">
            <v>SMYE</v>
          </cell>
          <cell r="D385" t="str">
            <v>油压前检A组</v>
          </cell>
          <cell r="E385">
            <v>85409</v>
          </cell>
          <cell r="G385" t="str">
            <v>F</v>
          </cell>
          <cell r="H385">
            <v>1</v>
          </cell>
          <cell r="I385" t="str">
            <v>操作工</v>
          </cell>
          <cell r="K385">
            <v>480</v>
          </cell>
          <cell r="L385">
            <v>38169</v>
          </cell>
          <cell r="M385">
            <v>18</v>
          </cell>
          <cell r="N385" t="str">
            <v>工人</v>
          </cell>
          <cell r="O385">
            <v>0</v>
          </cell>
          <cell r="P385">
            <v>1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480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70</v>
          </cell>
          <cell r="AF385">
            <v>0</v>
          </cell>
          <cell r="AG385">
            <v>1</v>
          </cell>
          <cell r="AH385">
            <v>0</v>
          </cell>
          <cell r="AI385">
            <v>23</v>
          </cell>
          <cell r="AJ385">
            <v>0</v>
          </cell>
          <cell r="AL385">
            <v>7</v>
          </cell>
          <cell r="AM385">
            <v>8</v>
          </cell>
          <cell r="AN385">
            <v>0</v>
          </cell>
          <cell r="AO385">
            <v>0</v>
          </cell>
          <cell r="AP385">
            <v>8</v>
          </cell>
          <cell r="AQ385">
            <v>9.5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129.5</v>
          </cell>
          <cell r="AZ385">
            <v>4</v>
          </cell>
          <cell r="BA385">
            <v>4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 t="str">
            <v>1</v>
          </cell>
          <cell r="BI385" t="str">
            <v>4367421930039639412</v>
          </cell>
          <cell r="BJ385">
            <v>0</v>
          </cell>
          <cell r="BM385">
            <v>38169</v>
          </cell>
          <cell r="BP385">
            <v>0</v>
          </cell>
          <cell r="BQ385">
            <v>0</v>
          </cell>
          <cell r="BR385">
            <v>0</v>
          </cell>
          <cell r="BT385">
            <v>0</v>
          </cell>
          <cell r="BU385">
            <v>0</v>
          </cell>
          <cell r="BV385">
            <v>-35</v>
          </cell>
          <cell r="BW385">
            <v>0</v>
          </cell>
          <cell r="BX385">
            <v>1</v>
          </cell>
          <cell r="BY385" t="str">
            <v>初中生</v>
          </cell>
          <cell r="BZ385">
            <v>57.4</v>
          </cell>
          <cell r="CA385">
            <v>0</v>
          </cell>
          <cell r="CB385">
            <v>48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 t="str">
            <v>362204198709133721</v>
          </cell>
          <cell r="CP385">
            <v>29105</v>
          </cell>
          <cell r="CQ385">
            <v>0</v>
          </cell>
          <cell r="CR385">
            <v>0.4</v>
          </cell>
          <cell r="CS385">
            <v>0.4</v>
          </cell>
          <cell r="CT385">
            <v>0</v>
          </cell>
          <cell r="CU385">
            <v>0.5</v>
          </cell>
          <cell r="CV385">
            <v>38162</v>
          </cell>
          <cell r="CY385">
            <v>0</v>
          </cell>
          <cell r="DA385" t="str">
            <v>Operator</v>
          </cell>
          <cell r="DB385" t="str">
            <v>0</v>
          </cell>
          <cell r="DE385">
            <v>0</v>
          </cell>
          <cell r="DK385" t="b">
            <v>0</v>
          </cell>
          <cell r="DO385">
            <v>0</v>
          </cell>
          <cell r="DP385">
            <v>0</v>
          </cell>
        </row>
        <row r="386">
          <cell r="A386" t="str">
            <v>T491</v>
          </cell>
          <cell r="B386" t="str">
            <v>李玲</v>
          </cell>
          <cell r="C386" t="str">
            <v>SMYF</v>
          </cell>
          <cell r="D386" t="str">
            <v>油压前检B组</v>
          </cell>
          <cell r="E386">
            <v>85410</v>
          </cell>
          <cell r="G386" t="str">
            <v>F</v>
          </cell>
          <cell r="H386">
            <v>1</v>
          </cell>
          <cell r="I386" t="str">
            <v>操作工</v>
          </cell>
          <cell r="K386">
            <v>480</v>
          </cell>
          <cell r="L386">
            <v>38169</v>
          </cell>
          <cell r="M386">
            <v>18</v>
          </cell>
          <cell r="N386" t="str">
            <v>工人</v>
          </cell>
          <cell r="O386">
            <v>0</v>
          </cell>
          <cell r="P386">
            <v>1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480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70</v>
          </cell>
          <cell r="AF386">
            <v>0</v>
          </cell>
          <cell r="AG386">
            <v>1</v>
          </cell>
          <cell r="AH386">
            <v>0</v>
          </cell>
          <cell r="AI386">
            <v>23</v>
          </cell>
          <cell r="AJ386">
            <v>0</v>
          </cell>
          <cell r="AL386">
            <v>16</v>
          </cell>
          <cell r="AM386">
            <v>3</v>
          </cell>
          <cell r="AN386">
            <v>0</v>
          </cell>
          <cell r="AO386">
            <v>0</v>
          </cell>
          <cell r="AP386">
            <v>0</v>
          </cell>
          <cell r="AQ386">
            <v>52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204</v>
          </cell>
          <cell r="AZ386">
            <v>0</v>
          </cell>
          <cell r="BA386">
            <v>4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 t="str">
            <v>1</v>
          </cell>
          <cell r="BI386" t="str">
            <v>4367421930034042208</v>
          </cell>
          <cell r="BJ386">
            <v>0</v>
          </cell>
          <cell r="BM386">
            <v>38169</v>
          </cell>
          <cell r="BP386">
            <v>0</v>
          </cell>
          <cell r="BQ386">
            <v>0</v>
          </cell>
          <cell r="BR386">
            <v>0</v>
          </cell>
          <cell r="BT386">
            <v>0</v>
          </cell>
          <cell r="BU386">
            <v>0</v>
          </cell>
          <cell r="BV386">
            <v>-5</v>
          </cell>
          <cell r="BW386">
            <v>0</v>
          </cell>
          <cell r="BX386">
            <v>1</v>
          </cell>
          <cell r="BY386" t="str">
            <v>初中生</v>
          </cell>
          <cell r="BZ386">
            <v>57.4</v>
          </cell>
          <cell r="CA386">
            <v>0</v>
          </cell>
          <cell r="CB386">
            <v>48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 t="str">
            <v>430726198608102821</v>
          </cell>
          <cell r="CP386">
            <v>31634</v>
          </cell>
          <cell r="CQ386">
            <v>0</v>
          </cell>
          <cell r="CR386">
            <v>0.4</v>
          </cell>
          <cell r="CS386">
            <v>0.4</v>
          </cell>
          <cell r="CT386">
            <v>0</v>
          </cell>
          <cell r="CU386">
            <v>0.5</v>
          </cell>
          <cell r="CV386">
            <v>38162</v>
          </cell>
          <cell r="CY386">
            <v>0</v>
          </cell>
          <cell r="DA386" t="str">
            <v>Operator</v>
          </cell>
          <cell r="DB386" t="str">
            <v>0</v>
          </cell>
          <cell r="DE386">
            <v>0</v>
          </cell>
          <cell r="DK386" t="b">
            <v>0</v>
          </cell>
          <cell r="DO386">
            <v>0</v>
          </cell>
          <cell r="DP386">
            <v>0</v>
          </cell>
        </row>
        <row r="387">
          <cell r="A387" t="str">
            <v>T494</v>
          </cell>
          <cell r="B387" t="str">
            <v>周华军</v>
          </cell>
          <cell r="C387" t="str">
            <v>SMYB</v>
          </cell>
          <cell r="D387" t="str">
            <v>油压B组</v>
          </cell>
          <cell r="E387">
            <v>85411</v>
          </cell>
          <cell r="G387" t="str">
            <v>M</v>
          </cell>
          <cell r="H387">
            <v>1</v>
          </cell>
          <cell r="I387" t="str">
            <v>操作工</v>
          </cell>
          <cell r="K387">
            <v>480</v>
          </cell>
          <cell r="L387">
            <v>38169</v>
          </cell>
          <cell r="M387">
            <v>18</v>
          </cell>
          <cell r="N387" t="str">
            <v>工人</v>
          </cell>
          <cell r="O387">
            <v>0</v>
          </cell>
          <cell r="P387">
            <v>1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480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70</v>
          </cell>
          <cell r="AF387">
            <v>0</v>
          </cell>
          <cell r="AG387">
            <v>1</v>
          </cell>
          <cell r="AH387">
            <v>0</v>
          </cell>
          <cell r="AI387">
            <v>23</v>
          </cell>
          <cell r="AJ387">
            <v>0</v>
          </cell>
          <cell r="AL387">
            <v>2</v>
          </cell>
          <cell r="AM387">
            <v>8</v>
          </cell>
          <cell r="AN387">
            <v>0</v>
          </cell>
          <cell r="AO387">
            <v>0</v>
          </cell>
          <cell r="AP387">
            <v>3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3.96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7.5</v>
          </cell>
          <cell r="BA387">
            <v>4</v>
          </cell>
          <cell r="BB387">
            <v>0</v>
          </cell>
          <cell r="BC387">
            <v>1.5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 t="str">
            <v>1</v>
          </cell>
          <cell r="BI387" t="str">
            <v>4367421930037173828</v>
          </cell>
          <cell r="BJ387">
            <v>0</v>
          </cell>
          <cell r="BM387">
            <v>38169</v>
          </cell>
          <cell r="BP387">
            <v>0</v>
          </cell>
          <cell r="BQ387">
            <v>0</v>
          </cell>
          <cell r="BR387">
            <v>0</v>
          </cell>
          <cell r="BT387">
            <v>0</v>
          </cell>
          <cell r="BU387">
            <v>0</v>
          </cell>
          <cell r="BV387">
            <v>49.21</v>
          </cell>
          <cell r="BW387">
            <v>0</v>
          </cell>
          <cell r="BX387">
            <v>1</v>
          </cell>
          <cell r="BY387" t="str">
            <v>初中生</v>
          </cell>
          <cell r="BZ387">
            <v>57.4</v>
          </cell>
          <cell r="CA387">
            <v>0</v>
          </cell>
          <cell r="CB387">
            <v>48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1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 t="str">
            <v>362322197909070319</v>
          </cell>
          <cell r="CP387">
            <v>29105</v>
          </cell>
          <cell r="CQ387">
            <v>0</v>
          </cell>
          <cell r="CR387">
            <v>0.4</v>
          </cell>
          <cell r="CS387">
            <v>0.4</v>
          </cell>
          <cell r="CT387">
            <v>0</v>
          </cell>
          <cell r="CU387">
            <v>0.5</v>
          </cell>
          <cell r="CV387">
            <v>38162</v>
          </cell>
          <cell r="CY387">
            <v>0</v>
          </cell>
          <cell r="DA387" t="str">
            <v>Operator</v>
          </cell>
          <cell r="DB387" t="str">
            <v>0</v>
          </cell>
          <cell r="DE387">
            <v>0</v>
          </cell>
          <cell r="DK387" t="b">
            <v>0</v>
          </cell>
          <cell r="DO387">
            <v>0</v>
          </cell>
          <cell r="DP387">
            <v>0</v>
          </cell>
        </row>
        <row r="388">
          <cell r="A388" t="str">
            <v>T495</v>
          </cell>
          <cell r="B388" t="str">
            <v>曹中敬</v>
          </cell>
          <cell r="C388" t="str">
            <v>SMYB</v>
          </cell>
          <cell r="D388" t="str">
            <v>油压B组</v>
          </cell>
          <cell r="E388">
            <v>85412</v>
          </cell>
          <cell r="G388" t="str">
            <v>M</v>
          </cell>
          <cell r="H388">
            <v>1</v>
          </cell>
          <cell r="I388" t="str">
            <v>操作工</v>
          </cell>
          <cell r="K388">
            <v>480</v>
          </cell>
          <cell r="L388">
            <v>38169</v>
          </cell>
          <cell r="M388">
            <v>18</v>
          </cell>
          <cell r="N388" t="str">
            <v>工人</v>
          </cell>
          <cell r="O388">
            <v>0</v>
          </cell>
          <cell r="P388">
            <v>1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480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70</v>
          </cell>
          <cell r="AF388">
            <v>0</v>
          </cell>
          <cell r="AG388">
            <v>1</v>
          </cell>
          <cell r="AH388">
            <v>0</v>
          </cell>
          <cell r="AI388">
            <v>23</v>
          </cell>
          <cell r="AJ388">
            <v>0</v>
          </cell>
          <cell r="AL388">
            <v>4</v>
          </cell>
          <cell r="AM388">
            <v>15</v>
          </cell>
          <cell r="AN388">
            <v>0</v>
          </cell>
          <cell r="AO388">
            <v>0</v>
          </cell>
          <cell r="AP388">
            <v>8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33.24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4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 t="str">
            <v>1</v>
          </cell>
          <cell r="BI388" t="str">
            <v>4367421930037448121</v>
          </cell>
          <cell r="BJ388">
            <v>0</v>
          </cell>
          <cell r="BM388">
            <v>38169</v>
          </cell>
          <cell r="BP388">
            <v>0</v>
          </cell>
          <cell r="BQ388">
            <v>0</v>
          </cell>
          <cell r="BR388">
            <v>0</v>
          </cell>
          <cell r="BT388">
            <v>0</v>
          </cell>
          <cell r="BU388">
            <v>0</v>
          </cell>
          <cell r="BV388">
            <v>-39.14</v>
          </cell>
          <cell r="BW388">
            <v>0</v>
          </cell>
          <cell r="BX388">
            <v>1</v>
          </cell>
          <cell r="BY388" t="str">
            <v>初中生</v>
          </cell>
          <cell r="BZ388">
            <v>57.4</v>
          </cell>
          <cell r="CA388">
            <v>0</v>
          </cell>
          <cell r="CB388">
            <v>48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1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 t="str">
            <v>362329198610213054</v>
          </cell>
          <cell r="CP388">
            <v>31706</v>
          </cell>
          <cell r="CQ388">
            <v>0</v>
          </cell>
          <cell r="CR388">
            <v>0.4</v>
          </cell>
          <cell r="CS388">
            <v>0.4</v>
          </cell>
          <cell r="CT388">
            <v>0</v>
          </cell>
          <cell r="CU388">
            <v>0.5</v>
          </cell>
          <cell r="CV388">
            <v>38162</v>
          </cell>
          <cell r="CY388">
            <v>0</v>
          </cell>
          <cell r="DA388" t="str">
            <v>Operator</v>
          </cell>
          <cell r="DB388" t="str">
            <v>0</v>
          </cell>
          <cell r="DE388">
            <v>0</v>
          </cell>
          <cell r="DK388" t="b">
            <v>0</v>
          </cell>
          <cell r="DO388">
            <v>0</v>
          </cell>
          <cell r="DP388">
            <v>0</v>
          </cell>
        </row>
        <row r="389">
          <cell r="A389" t="str">
            <v>T496</v>
          </cell>
          <cell r="B389" t="str">
            <v>缪金水</v>
          </cell>
          <cell r="C389" t="str">
            <v>SMYA</v>
          </cell>
          <cell r="D389" t="str">
            <v>油压A组</v>
          </cell>
          <cell r="E389">
            <v>85413</v>
          </cell>
          <cell r="G389" t="str">
            <v>M</v>
          </cell>
          <cell r="H389">
            <v>1</v>
          </cell>
          <cell r="I389" t="str">
            <v>操作工</v>
          </cell>
          <cell r="K389">
            <v>480</v>
          </cell>
          <cell r="L389">
            <v>38169</v>
          </cell>
          <cell r="M389">
            <v>18</v>
          </cell>
          <cell r="N389" t="str">
            <v>工人</v>
          </cell>
          <cell r="O389">
            <v>0</v>
          </cell>
          <cell r="P389">
            <v>1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480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70</v>
          </cell>
          <cell r="AF389">
            <v>0</v>
          </cell>
          <cell r="AG389">
            <v>1</v>
          </cell>
          <cell r="AH389">
            <v>0</v>
          </cell>
          <cell r="AI389">
            <v>23</v>
          </cell>
          <cell r="AJ389">
            <v>0</v>
          </cell>
          <cell r="AL389">
            <v>13</v>
          </cell>
          <cell r="AM389">
            <v>4</v>
          </cell>
          <cell r="AN389">
            <v>0</v>
          </cell>
          <cell r="AO389">
            <v>0</v>
          </cell>
          <cell r="AP389">
            <v>8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44.81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2</v>
          </cell>
          <cell r="BA389">
            <v>4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 t="str">
            <v>1</v>
          </cell>
          <cell r="BI389" t="str">
            <v>4367421930037450499</v>
          </cell>
          <cell r="BJ389">
            <v>0</v>
          </cell>
          <cell r="BM389">
            <v>38169</v>
          </cell>
          <cell r="BP389">
            <v>0</v>
          </cell>
          <cell r="BQ389">
            <v>0</v>
          </cell>
          <cell r="BR389">
            <v>0</v>
          </cell>
          <cell r="BT389">
            <v>0</v>
          </cell>
          <cell r="BU389">
            <v>0</v>
          </cell>
          <cell r="BV389">
            <v>0.45</v>
          </cell>
          <cell r="BW389">
            <v>0</v>
          </cell>
          <cell r="BX389">
            <v>1</v>
          </cell>
          <cell r="BY389" t="str">
            <v>初中生</v>
          </cell>
          <cell r="BZ389">
            <v>57.4</v>
          </cell>
          <cell r="CA389">
            <v>0</v>
          </cell>
          <cell r="CB389">
            <v>48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1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 t="str">
            <v>352229198712234019</v>
          </cell>
          <cell r="CP389">
            <v>32134</v>
          </cell>
          <cell r="CQ389">
            <v>0</v>
          </cell>
          <cell r="CR389">
            <v>0.4</v>
          </cell>
          <cell r="CS389">
            <v>0.4</v>
          </cell>
          <cell r="CT389">
            <v>0</v>
          </cell>
          <cell r="CU389">
            <v>0.5</v>
          </cell>
          <cell r="CV389">
            <v>38162</v>
          </cell>
          <cell r="CY389">
            <v>0</v>
          </cell>
          <cell r="DA389" t="str">
            <v>Operator</v>
          </cell>
          <cell r="DB389" t="str">
            <v>0</v>
          </cell>
          <cell r="DE389">
            <v>0</v>
          </cell>
          <cell r="DK389" t="b">
            <v>0</v>
          </cell>
          <cell r="DO389">
            <v>0</v>
          </cell>
          <cell r="DP389">
            <v>0</v>
          </cell>
        </row>
        <row r="390">
          <cell r="A390" t="str">
            <v>T498</v>
          </cell>
          <cell r="B390" t="str">
            <v>梅秀碧</v>
          </cell>
          <cell r="C390" t="str">
            <v>SQJA</v>
          </cell>
          <cell r="D390" t="str">
            <v>加检A组</v>
          </cell>
          <cell r="E390">
            <v>85415</v>
          </cell>
          <cell r="G390" t="str">
            <v>F</v>
          </cell>
          <cell r="H390">
            <v>1</v>
          </cell>
          <cell r="I390" t="str">
            <v>操作工</v>
          </cell>
          <cell r="K390">
            <v>480</v>
          </cell>
          <cell r="L390">
            <v>38169</v>
          </cell>
          <cell r="M390">
            <v>18</v>
          </cell>
          <cell r="N390" t="str">
            <v>工人</v>
          </cell>
          <cell r="O390">
            <v>0</v>
          </cell>
          <cell r="P390">
            <v>1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480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70</v>
          </cell>
          <cell r="AF390">
            <v>0</v>
          </cell>
          <cell r="AG390">
            <v>1</v>
          </cell>
          <cell r="AH390">
            <v>0</v>
          </cell>
          <cell r="AI390">
            <v>23</v>
          </cell>
          <cell r="AJ390">
            <v>0</v>
          </cell>
          <cell r="AL390">
            <v>4</v>
          </cell>
          <cell r="AM390">
            <v>14</v>
          </cell>
          <cell r="AN390">
            <v>0</v>
          </cell>
          <cell r="AO390">
            <v>0</v>
          </cell>
          <cell r="AP390">
            <v>1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2.11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-3.5</v>
          </cell>
          <cell r="BA390">
            <v>4</v>
          </cell>
          <cell r="BB390">
            <v>0</v>
          </cell>
          <cell r="BC390">
            <v>4.5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 t="str">
            <v>1</v>
          </cell>
          <cell r="BI390" t="str">
            <v>4367421930037439997</v>
          </cell>
          <cell r="BJ390">
            <v>0</v>
          </cell>
          <cell r="BM390">
            <v>38169</v>
          </cell>
          <cell r="BP390">
            <v>0</v>
          </cell>
          <cell r="BQ390">
            <v>0</v>
          </cell>
          <cell r="BR390">
            <v>0</v>
          </cell>
          <cell r="BT390">
            <v>0</v>
          </cell>
          <cell r="BU390">
            <v>0</v>
          </cell>
          <cell r="BV390">
            <v>-20</v>
          </cell>
          <cell r="BW390">
            <v>0</v>
          </cell>
          <cell r="BX390">
            <v>1</v>
          </cell>
          <cell r="BY390" t="str">
            <v>初中生</v>
          </cell>
          <cell r="BZ390">
            <v>57.4</v>
          </cell>
          <cell r="CA390">
            <v>0</v>
          </cell>
          <cell r="CB390">
            <v>48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1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 t="str">
            <v>512923197509183127</v>
          </cell>
          <cell r="CP390">
            <v>27655</v>
          </cell>
          <cell r="CQ390">
            <v>0</v>
          </cell>
          <cell r="CR390">
            <v>0.4</v>
          </cell>
          <cell r="CS390">
            <v>0.4</v>
          </cell>
          <cell r="CT390">
            <v>0</v>
          </cell>
          <cell r="CU390">
            <v>0.5</v>
          </cell>
          <cell r="CV390">
            <v>38162</v>
          </cell>
          <cell r="CY390">
            <v>0</v>
          </cell>
          <cell r="DA390" t="str">
            <v>Operator</v>
          </cell>
          <cell r="DB390" t="str">
            <v>0</v>
          </cell>
          <cell r="DE390">
            <v>0</v>
          </cell>
          <cell r="DK390" t="b">
            <v>0</v>
          </cell>
          <cell r="DO390">
            <v>0</v>
          </cell>
          <cell r="DP390">
            <v>0</v>
          </cell>
        </row>
        <row r="391">
          <cell r="A391" t="str">
            <v>T499</v>
          </cell>
          <cell r="B391" t="str">
            <v>张明霞</v>
          </cell>
          <cell r="C391" t="str">
            <v>SQJA</v>
          </cell>
          <cell r="D391" t="str">
            <v>加检A组</v>
          </cell>
          <cell r="E391">
            <v>85416</v>
          </cell>
          <cell r="G391" t="str">
            <v>F</v>
          </cell>
          <cell r="H391">
            <v>1</v>
          </cell>
          <cell r="I391" t="str">
            <v>操作工</v>
          </cell>
          <cell r="K391">
            <v>480</v>
          </cell>
          <cell r="L391">
            <v>38169</v>
          </cell>
          <cell r="M391">
            <v>18</v>
          </cell>
          <cell r="N391" t="str">
            <v>工人</v>
          </cell>
          <cell r="O391">
            <v>0</v>
          </cell>
          <cell r="P391">
            <v>1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480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70</v>
          </cell>
          <cell r="AF391">
            <v>0</v>
          </cell>
          <cell r="AG391">
            <v>1</v>
          </cell>
          <cell r="AH391">
            <v>0</v>
          </cell>
          <cell r="AI391">
            <v>23</v>
          </cell>
          <cell r="AJ391">
            <v>0</v>
          </cell>
          <cell r="AL391">
            <v>5</v>
          </cell>
          <cell r="AM391">
            <v>14</v>
          </cell>
          <cell r="AN391">
            <v>0</v>
          </cell>
          <cell r="AO391">
            <v>0</v>
          </cell>
          <cell r="AP391">
            <v>1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2.17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4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 t="str">
            <v>1</v>
          </cell>
          <cell r="BI391" t="str">
            <v>4367421930037439971</v>
          </cell>
          <cell r="BJ391">
            <v>0</v>
          </cell>
          <cell r="BM391">
            <v>38169</v>
          </cell>
          <cell r="BP391">
            <v>0</v>
          </cell>
          <cell r="BQ391">
            <v>0</v>
          </cell>
          <cell r="BR391">
            <v>0</v>
          </cell>
          <cell r="BT391">
            <v>0</v>
          </cell>
          <cell r="BU391">
            <v>0</v>
          </cell>
          <cell r="BV391">
            <v>-15</v>
          </cell>
          <cell r="BW391">
            <v>0</v>
          </cell>
          <cell r="BX391">
            <v>1</v>
          </cell>
          <cell r="BY391" t="str">
            <v>初中生</v>
          </cell>
          <cell r="BZ391">
            <v>57.4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1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 t="str">
            <v>420683198401141225</v>
          </cell>
          <cell r="CP391">
            <v>30695</v>
          </cell>
          <cell r="CQ391">
            <v>0</v>
          </cell>
          <cell r="CR391">
            <v>0.4</v>
          </cell>
          <cell r="CS391">
            <v>0.4</v>
          </cell>
          <cell r="CT391">
            <v>0</v>
          </cell>
          <cell r="CU391">
            <v>0.5</v>
          </cell>
          <cell r="CV391">
            <v>38162</v>
          </cell>
          <cell r="CY391">
            <v>0</v>
          </cell>
          <cell r="DA391" t="str">
            <v>Operator</v>
          </cell>
          <cell r="DB391" t="str">
            <v>0</v>
          </cell>
          <cell r="DE391">
            <v>0</v>
          </cell>
          <cell r="DK391" t="b">
            <v>0</v>
          </cell>
          <cell r="DO391">
            <v>0</v>
          </cell>
          <cell r="DP391">
            <v>0</v>
          </cell>
        </row>
        <row r="392">
          <cell r="A392" t="str">
            <v>T503</v>
          </cell>
          <cell r="B392" t="str">
            <v>熊建兰</v>
          </cell>
          <cell r="C392" t="str">
            <v>SQJA</v>
          </cell>
          <cell r="D392" t="str">
            <v>加检A组</v>
          </cell>
          <cell r="E392">
            <v>85418</v>
          </cell>
          <cell r="G392" t="str">
            <v>F</v>
          </cell>
          <cell r="H392">
            <v>1</v>
          </cell>
          <cell r="I392" t="str">
            <v>操作工</v>
          </cell>
          <cell r="K392">
            <v>480</v>
          </cell>
          <cell r="L392">
            <v>38174</v>
          </cell>
          <cell r="M392">
            <v>19</v>
          </cell>
          <cell r="O392">
            <v>0</v>
          </cell>
          <cell r="P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480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  <cell r="AH392">
            <v>0</v>
          </cell>
          <cell r="AI392">
            <v>23</v>
          </cell>
          <cell r="AJ392">
            <v>0</v>
          </cell>
          <cell r="AL392">
            <v>4</v>
          </cell>
          <cell r="AM392">
            <v>5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1.06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4</v>
          </cell>
          <cell r="BB392">
            <v>0</v>
          </cell>
          <cell r="BC392">
            <v>10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 t="str">
            <v>1</v>
          </cell>
          <cell r="BI392" t="str">
            <v>4367421930037448279</v>
          </cell>
          <cell r="BJ392">
            <v>0</v>
          </cell>
          <cell r="BM392">
            <v>38182</v>
          </cell>
          <cell r="BP392">
            <v>0</v>
          </cell>
          <cell r="BQ392">
            <v>0</v>
          </cell>
          <cell r="BR392">
            <v>0</v>
          </cell>
          <cell r="BT392">
            <v>0</v>
          </cell>
          <cell r="BU392">
            <v>0</v>
          </cell>
          <cell r="BV392">
            <v>-15</v>
          </cell>
          <cell r="BW392">
            <v>0</v>
          </cell>
          <cell r="BX392">
            <v>1</v>
          </cell>
          <cell r="BY392" t="str">
            <v>初中生</v>
          </cell>
          <cell r="BZ392">
            <v>57.4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1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 t="str">
            <v>362202197811050829</v>
          </cell>
          <cell r="CP392">
            <v>28799</v>
          </cell>
          <cell r="CQ392">
            <v>0</v>
          </cell>
          <cell r="CR392">
            <v>0.4</v>
          </cell>
          <cell r="CS392">
            <v>0.4</v>
          </cell>
          <cell r="CT392">
            <v>0</v>
          </cell>
          <cell r="CU392">
            <v>0.4</v>
          </cell>
          <cell r="CV392">
            <v>38174</v>
          </cell>
          <cell r="CY392">
            <v>0</v>
          </cell>
          <cell r="DA392" t="str">
            <v>Operator</v>
          </cell>
          <cell r="DB392" t="str">
            <v>0</v>
          </cell>
          <cell r="DE392">
            <v>0</v>
          </cell>
          <cell r="DK392" t="b">
            <v>0</v>
          </cell>
          <cell r="DO392">
            <v>0</v>
          </cell>
          <cell r="DP392">
            <v>0</v>
          </cell>
        </row>
        <row r="393">
          <cell r="A393" t="str">
            <v>T504</v>
          </cell>
          <cell r="B393" t="str">
            <v>陈志红</v>
          </cell>
          <cell r="C393" t="str">
            <v>SMYB</v>
          </cell>
          <cell r="D393" t="str">
            <v>油压B组</v>
          </cell>
          <cell r="E393">
            <v>85419</v>
          </cell>
          <cell r="G393" t="str">
            <v>M</v>
          </cell>
          <cell r="H393">
            <v>1</v>
          </cell>
          <cell r="I393" t="str">
            <v>操作工</v>
          </cell>
          <cell r="K393">
            <v>480</v>
          </cell>
          <cell r="L393">
            <v>38174</v>
          </cell>
          <cell r="M393">
            <v>18</v>
          </cell>
          <cell r="N393" t="str">
            <v>工人</v>
          </cell>
          <cell r="O393">
            <v>0</v>
          </cell>
          <cell r="P393">
            <v>1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480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70</v>
          </cell>
          <cell r="AF393">
            <v>0</v>
          </cell>
          <cell r="AG393">
            <v>1</v>
          </cell>
          <cell r="AH393">
            <v>0</v>
          </cell>
          <cell r="AI393">
            <v>23</v>
          </cell>
          <cell r="AJ393">
            <v>0</v>
          </cell>
          <cell r="AL393">
            <v>4</v>
          </cell>
          <cell r="AM393">
            <v>8</v>
          </cell>
          <cell r="AN393">
            <v>0</v>
          </cell>
          <cell r="AO393">
            <v>0</v>
          </cell>
          <cell r="AP393">
            <v>4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0.72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3.5</v>
          </cell>
          <cell r="BA393">
            <v>4</v>
          </cell>
          <cell r="BB393">
            <v>0</v>
          </cell>
          <cell r="BC393">
            <v>3.5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 t="str">
            <v>1</v>
          </cell>
          <cell r="BI393" t="str">
            <v>4367421935720031191</v>
          </cell>
          <cell r="BJ393">
            <v>0</v>
          </cell>
          <cell r="BM393">
            <v>38182</v>
          </cell>
          <cell r="BP393">
            <v>0</v>
          </cell>
          <cell r="BQ393">
            <v>0</v>
          </cell>
          <cell r="BR393">
            <v>0</v>
          </cell>
          <cell r="BT393">
            <v>0</v>
          </cell>
          <cell r="BU393">
            <v>0</v>
          </cell>
          <cell r="BV393">
            <v>-23.38</v>
          </cell>
          <cell r="BW393">
            <v>0</v>
          </cell>
          <cell r="BX393">
            <v>1</v>
          </cell>
          <cell r="BY393" t="str">
            <v>初中生</v>
          </cell>
          <cell r="BZ393">
            <v>57.4</v>
          </cell>
          <cell r="CA393">
            <v>0</v>
          </cell>
          <cell r="CB393">
            <v>48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1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 t="str">
            <v>142424197208222356</v>
          </cell>
          <cell r="CP393">
            <v>26533</v>
          </cell>
          <cell r="CQ393">
            <v>0</v>
          </cell>
          <cell r="CR393">
            <v>0.4</v>
          </cell>
          <cell r="CS393">
            <v>0.4</v>
          </cell>
          <cell r="CT393">
            <v>0</v>
          </cell>
          <cell r="CU393">
            <v>0.4</v>
          </cell>
          <cell r="CV393">
            <v>38173</v>
          </cell>
          <cell r="CY393">
            <v>0</v>
          </cell>
          <cell r="DA393" t="str">
            <v>Operator</v>
          </cell>
          <cell r="DB393" t="str">
            <v>0</v>
          </cell>
          <cell r="DE393">
            <v>0</v>
          </cell>
          <cell r="DK393" t="b">
            <v>0</v>
          </cell>
          <cell r="DO393">
            <v>0</v>
          </cell>
          <cell r="DP393">
            <v>0</v>
          </cell>
        </row>
        <row r="394">
          <cell r="A394" t="str">
            <v>T507</v>
          </cell>
          <cell r="B394" t="str">
            <v>陈娜</v>
          </cell>
          <cell r="C394" t="str">
            <v>SQJB</v>
          </cell>
          <cell r="D394" t="str">
            <v>加检B组</v>
          </cell>
          <cell r="E394">
            <v>85421</v>
          </cell>
          <cell r="G394" t="str">
            <v>F</v>
          </cell>
          <cell r="H394">
            <v>1</v>
          </cell>
          <cell r="I394" t="str">
            <v>操作工</v>
          </cell>
          <cell r="K394">
            <v>480</v>
          </cell>
          <cell r="L394">
            <v>38174</v>
          </cell>
          <cell r="M394">
            <v>19</v>
          </cell>
          <cell r="O394">
            <v>0</v>
          </cell>
          <cell r="P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480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  <cell r="AH394">
            <v>0</v>
          </cell>
          <cell r="AI394">
            <v>23</v>
          </cell>
          <cell r="AJ394">
            <v>0</v>
          </cell>
          <cell r="AL394">
            <v>15</v>
          </cell>
          <cell r="AM394">
            <v>4</v>
          </cell>
          <cell r="AN394">
            <v>0</v>
          </cell>
          <cell r="AO394">
            <v>0</v>
          </cell>
          <cell r="AP394">
            <v>3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12.3</v>
          </cell>
          <cell r="AV394">
            <v>20.309999999999999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4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 t="str">
            <v>1</v>
          </cell>
          <cell r="BI394" t="str">
            <v>4367421930037453014</v>
          </cell>
          <cell r="BJ394">
            <v>0</v>
          </cell>
          <cell r="BM394">
            <v>38182</v>
          </cell>
          <cell r="BP394">
            <v>0</v>
          </cell>
          <cell r="BQ394">
            <v>0</v>
          </cell>
          <cell r="BR394">
            <v>1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1</v>
          </cell>
          <cell r="BY394" t="str">
            <v>初中生</v>
          </cell>
          <cell r="BZ394">
            <v>57.4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1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 t="str">
            <v>412325198206281548</v>
          </cell>
          <cell r="CP394">
            <v>30130</v>
          </cell>
          <cell r="CQ394">
            <v>0</v>
          </cell>
          <cell r="CR394">
            <v>0.4</v>
          </cell>
          <cell r="CS394">
            <v>0.4</v>
          </cell>
          <cell r="CT394">
            <v>0</v>
          </cell>
          <cell r="CU394">
            <v>0.4</v>
          </cell>
          <cell r="CV394">
            <v>38174</v>
          </cell>
          <cell r="CY394">
            <v>0</v>
          </cell>
          <cell r="DA394" t="str">
            <v>Operator</v>
          </cell>
          <cell r="DB394" t="str">
            <v>0</v>
          </cell>
          <cell r="DE394">
            <v>0</v>
          </cell>
          <cell r="DK394" t="b">
            <v>0</v>
          </cell>
          <cell r="DO394">
            <v>0</v>
          </cell>
          <cell r="DP394">
            <v>0</v>
          </cell>
        </row>
        <row r="395">
          <cell r="A395" t="str">
            <v>T506</v>
          </cell>
          <cell r="B395" t="str">
            <v>刘明伟</v>
          </cell>
          <cell r="C395" t="str">
            <v>SMYB</v>
          </cell>
          <cell r="D395" t="str">
            <v>油压B组</v>
          </cell>
          <cell r="E395">
            <v>85420</v>
          </cell>
          <cell r="G395" t="str">
            <v>F</v>
          </cell>
          <cell r="H395">
            <v>1</v>
          </cell>
          <cell r="I395" t="str">
            <v>操作工</v>
          </cell>
          <cell r="K395">
            <v>480</v>
          </cell>
          <cell r="L395">
            <v>38173</v>
          </cell>
          <cell r="M395">
            <v>18</v>
          </cell>
          <cell r="N395" t="str">
            <v>工人</v>
          </cell>
          <cell r="O395">
            <v>0</v>
          </cell>
          <cell r="P395">
            <v>1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480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70</v>
          </cell>
          <cell r="AF395">
            <v>0</v>
          </cell>
          <cell r="AG395">
            <v>1</v>
          </cell>
          <cell r="AH395">
            <v>0</v>
          </cell>
          <cell r="AI395">
            <v>23</v>
          </cell>
          <cell r="AJ395">
            <v>0</v>
          </cell>
          <cell r="AL395">
            <v>4</v>
          </cell>
          <cell r="AM395">
            <v>12</v>
          </cell>
          <cell r="AN395">
            <v>0</v>
          </cell>
          <cell r="AO395">
            <v>0</v>
          </cell>
          <cell r="AP395">
            <v>5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6.64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3</v>
          </cell>
          <cell r="BA395">
            <v>4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 t="str">
            <v>1</v>
          </cell>
          <cell r="BI395" t="str">
            <v>4367421930037449673</v>
          </cell>
          <cell r="BJ395">
            <v>0</v>
          </cell>
          <cell r="BM395">
            <v>38209</v>
          </cell>
          <cell r="BP395">
            <v>0</v>
          </cell>
          <cell r="BQ395">
            <v>49</v>
          </cell>
          <cell r="BR395">
            <v>2</v>
          </cell>
          <cell r="BT395">
            <v>0</v>
          </cell>
          <cell r="BU395">
            <v>0</v>
          </cell>
          <cell r="BV395">
            <v>-17.21</v>
          </cell>
          <cell r="BW395">
            <v>0</v>
          </cell>
          <cell r="BX395">
            <v>1</v>
          </cell>
          <cell r="BY395" t="str">
            <v>初中生</v>
          </cell>
          <cell r="BZ395">
            <v>57.4</v>
          </cell>
          <cell r="CA395">
            <v>0</v>
          </cell>
          <cell r="CB395">
            <v>48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1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 t="str">
            <v>511121197811240711</v>
          </cell>
          <cell r="CP395">
            <v>28818</v>
          </cell>
          <cell r="CQ395">
            <v>0</v>
          </cell>
          <cell r="CR395">
            <v>0.4</v>
          </cell>
          <cell r="CS395">
            <v>0.3</v>
          </cell>
          <cell r="CT395">
            <v>0</v>
          </cell>
          <cell r="CU395">
            <v>0.4</v>
          </cell>
          <cell r="CV395">
            <v>38173</v>
          </cell>
          <cell r="CY395">
            <v>0</v>
          </cell>
          <cell r="DA395" t="str">
            <v>Operator</v>
          </cell>
          <cell r="DB395" t="str">
            <v>0</v>
          </cell>
          <cell r="DE395">
            <v>0</v>
          </cell>
          <cell r="DK395" t="b">
            <v>0</v>
          </cell>
          <cell r="DO395">
            <v>0</v>
          </cell>
          <cell r="DP395">
            <v>0</v>
          </cell>
        </row>
        <row r="396">
          <cell r="A396" t="str">
            <v>S080</v>
          </cell>
          <cell r="B396" t="str">
            <v>左伟</v>
          </cell>
          <cell r="C396" t="str">
            <v>XJ00</v>
          </cell>
          <cell r="D396" t="str">
            <v>警卫队</v>
          </cell>
          <cell r="E396">
            <v>85206</v>
          </cell>
          <cell r="G396" t="str">
            <v>M</v>
          </cell>
          <cell r="H396">
            <v>1</v>
          </cell>
          <cell r="I396" t="str">
            <v>操作工</v>
          </cell>
          <cell r="K396">
            <v>690</v>
          </cell>
          <cell r="L396">
            <v>37980</v>
          </cell>
          <cell r="M396">
            <v>18</v>
          </cell>
          <cell r="N396" t="str">
            <v>工人</v>
          </cell>
          <cell r="O396">
            <v>0</v>
          </cell>
          <cell r="P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595</v>
          </cell>
          <cell r="X396">
            <v>0</v>
          </cell>
          <cell r="Y396">
            <v>0</v>
          </cell>
          <cell r="Z396">
            <v>0</v>
          </cell>
          <cell r="AA396">
            <v>1</v>
          </cell>
          <cell r="AB396">
            <v>0</v>
          </cell>
          <cell r="AC396">
            <v>0</v>
          </cell>
          <cell r="AD396">
            <v>0</v>
          </cell>
          <cell r="AE396">
            <v>95</v>
          </cell>
          <cell r="AF396">
            <v>0</v>
          </cell>
          <cell r="AG396">
            <v>1</v>
          </cell>
          <cell r="AH396">
            <v>0</v>
          </cell>
          <cell r="AI396">
            <v>23</v>
          </cell>
          <cell r="AJ396">
            <v>0</v>
          </cell>
          <cell r="AL396">
            <v>19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55</v>
          </cell>
          <cell r="AR396">
            <v>0</v>
          </cell>
          <cell r="AS396">
            <v>71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278</v>
          </cell>
          <cell r="AZ396">
            <v>1</v>
          </cell>
          <cell r="BA396">
            <v>3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 t="str">
            <v>1</v>
          </cell>
          <cell r="BI396" t="str">
            <v>4367421930035152618</v>
          </cell>
          <cell r="BJ396">
            <v>0</v>
          </cell>
          <cell r="BM396">
            <v>38253</v>
          </cell>
          <cell r="BP396">
            <v>0</v>
          </cell>
          <cell r="BQ396">
            <v>0</v>
          </cell>
          <cell r="BR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1</v>
          </cell>
          <cell r="BY396" t="str">
            <v>初中生</v>
          </cell>
          <cell r="BZ396">
            <v>57.4</v>
          </cell>
          <cell r="CA396">
            <v>0</v>
          </cell>
          <cell r="CB396">
            <v>95.1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 t="str">
            <v>420984830423301</v>
          </cell>
          <cell r="CP396">
            <v>30429</v>
          </cell>
          <cell r="CQ396">
            <v>0</v>
          </cell>
          <cell r="CR396">
            <v>1</v>
          </cell>
          <cell r="CS396">
            <v>0.2</v>
          </cell>
          <cell r="CT396">
            <v>0</v>
          </cell>
          <cell r="CU396">
            <v>4.4000000000000004</v>
          </cell>
          <cell r="CV396">
            <v>36708</v>
          </cell>
          <cell r="CY396">
            <v>0</v>
          </cell>
          <cell r="DA396" t="str">
            <v>Operator</v>
          </cell>
          <cell r="DB396" t="str">
            <v>1</v>
          </cell>
          <cell r="DE396">
            <v>0</v>
          </cell>
          <cell r="DK396" t="b">
            <v>0</v>
          </cell>
          <cell r="DO396">
            <v>0</v>
          </cell>
          <cell r="DP396">
            <v>0</v>
          </cell>
        </row>
        <row r="397">
          <cell r="A397" t="str">
            <v>O814</v>
          </cell>
          <cell r="B397" t="str">
            <v>苏招治</v>
          </cell>
          <cell r="C397" t="str">
            <v>SMYB</v>
          </cell>
          <cell r="D397" t="str">
            <v>油压B组</v>
          </cell>
          <cell r="E397">
            <v>85120</v>
          </cell>
          <cell r="G397" t="str">
            <v>F</v>
          </cell>
          <cell r="H397">
            <v>1</v>
          </cell>
          <cell r="I397" t="str">
            <v>操作工</v>
          </cell>
          <cell r="K397">
            <v>547</v>
          </cell>
          <cell r="L397">
            <v>36395</v>
          </cell>
          <cell r="M397">
            <v>18</v>
          </cell>
          <cell r="N397" t="str">
            <v>工人</v>
          </cell>
          <cell r="O397">
            <v>0</v>
          </cell>
          <cell r="P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477</v>
          </cell>
          <cell r="X397">
            <v>0</v>
          </cell>
          <cell r="Y397">
            <v>0</v>
          </cell>
          <cell r="Z397">
            <v>0</v>
          </cell>
          <cell r="AA397">
            <v>1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1</v>
          </cell>
          <cell r="AH397">
            <v>0</v>
          </cell>
          <cell r="AI397">
            <v>23</v>
          </cell>
          <cell r="AJ397">
            <v>0</v>
          </cell>
          <cell r="AL397">
            <v>4</v>
          </cell>
          <cell r="AM397">
            <v>15</v>
          </cell>
          <cell r="AN397">
            <v>0</v>
          </cell>
          <cell r="AO397">
            <v>0</v>
          </cell>
          <cell r="AP397">
            <v>2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14.4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4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38</v>
          </cell>
          <cell r="BG397">
            <v>0</v>
          </cell>
          <cell r="BH397" t="str">
            <v>1</v>
          </cell>
          <cell r="BI397" t="str">
            <v>4367421930001057718</v>
          </cell>
          <cell r="BJ397">
            <v>0</v>
          </cell>
          <cell r="BM397">
            <v>38253</v>
          </cell>
          <cell r="BP397">
            <v>0</v>
          </cell>
          <cell r="BQ397">
            <v>0</v>
          </cell>
          <cell r="BR397">
            <v>0</v>
          </cell>
          <cell r="BT397">
            <v>731</v>
          </cell>
          <cell r="BU397">
            <v>0</v>
          </cell>
          <cell r="BV397">
            <v>20</v>
          </cell>
          <cell r="BW397">
            <v>0</v>
          </cell>
          <cell r="BX397">
            <v>1</v>
          </cell>
          <cell r="BY397" t="str">
            <v>初中生</v>
          </cell>
          <cell r="BZ397">
            <v>57.4</v>
          </cell>
          <cell r="CA397">
            <v>0</v>
          </cell>
          <cell r="CB397">
            <v>116.4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1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 t="str">
            <v>350211810910352</v>
          </cell>
          <cell r="CP397">
            <v>29839</v>
          </cell>
          <cell r="CQ397">
            <v>0</v>
          </cell>
          <cell r="CR397">
            <v>5.3</v>
          </cell>
          <cell r="CS397">
            <v>0.2</v>
          </cell>
          <cell r="CT397">
            <v>0</v>
          </cell>
          <cell r="CU397">
            <v>6.3</v>
          </cell>
          <cell r="CV397">
            <v>36012</v>
          </cell>
          <cell r="CY397">
            <v>0</v>
          </cell>
          <cell r="DA397" t="str">
            <v>Operator</v>
          </cell>
          <cell r="DB397" t="str">
            <v>0</v>
          </cell>
          <cell r="DE397">
            <v>0</v>
          </cell>
          <cell r="DK397" t="b">
            <v>1</v>
          </cell>
          <cell r="DO397">
            <v>0</v>
          </cell>
          <cell r="DP397">
            <v>0</v>
          </cell>
        </row>
        <row r="398">
          <cell r="A398" t="str">
            <v>O450</v>
          </cell>
          <cell r="B398" t="str">
            <v>高美珠</v>
          </cell>
          <cell r="C398" t="str">
            <v>SMYH</v>
          </cell>
          <cell r="D398" t="str">
            <v>油压勤杂班</v>
          </cell>
          <cell r="E398">
            <v>85083</v>
          </cell>
          <cell r="G398" t="str">
            <v>F</v>
          </cell>
          <cell r="H398">
            <v>0</v>
          </cell>
          <cell r="I398" t="str">
            <v>操作工</v>
          </cell>
          <cell r="K398">
            <v>420</v>
          </cell>
          <cell r="L398">
            <v>36288</v>
          </cell>
          <cell r="M398">
            <v>18</v>
          </cell>
          <cell r="N398" t="str">
            <v>工人</v>
          </cell>
          <cell r="O398">
            <v>14</v>
          </cell>
          <cell r="P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420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1</v>
          </cell>
          <cell r="AG398">
            <v>1</v>
          </cell>
          <cell r="AH398">
            <v>0</v>
          </cell>
          <cell r="AI398">
            <v>23</v>
          </cell>
          <cell r="AJ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154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154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 t="str">
            <v>1</v>
          </cell>
          <cell r="BI398" t="str">
            <v>4367421930037441506</v>
          </cell>
          <cell r="BJ398">
            <v>0</v>
          </cell>
          <cell r="BM398">
            <v>36312</v>
          </cell>
          <cell r="BP398">
            <v>0</v>
          </cell>
          <cell r="BQ398">
            <v>0</v>
          </cell>
          <cell r="BR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1</v>
          </cell>
          <cell r="BY398" t="str">
            <v>初中生</v>
          </cell>
          <cell r="BZ398">
            <v>57.4</v>
          </cell>
          <cell r="CA398">
            <v>0</v>
          </cell>
          <cell r="CB398">
            <v>62.2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 t="str">
            <v>350221580204202</v>
          </cell>
          <cell r="CP398">
            <v>21220</v>
          </cell>
          <cell r="CQ398">
            <v>0</v>
          </cell>
          <cell r="CR398">
            <v>5.6</v>
          </cell>
          <cell r="CS398">
            <v>5.5</v>
          </cell>
          <cell r="CT398">
            <v>0</v>
          </cell>
          <cell r="CU398">
            <v>5.6</v>
          </cell>
          <cell r="CY398">
            <v>0</v>
          </cell>
          <cell r="DA398" t="str">
            <v>Operator</v>
          </cell>
          <cell r="DB398" t="str">
            <v>0</v>
          </cell>
          <cell r="DE398">
            <v>0</v>
          </cell>
          <cell r="DK398" t="b">
            <v>0</v>
          </cell>
          <cell r="DO398">
            <v>0</v>
          </cell>
          <cell r="DP398">
            <v>0</v>
          </cell>
        </row>
        <row r="399">
          <cell r="A399" t="str">
            <v>OA67</v>
          </cell>
          <cell r="B399" t="str">
            <v>张庆元</v>
          </cell>
          <cell r="C399" t="str">
            <v>SMYH</v>
          </cell>
          <cell r="D399" t="str">
            <v>油压勤杂班</v>
          </cell>
          <cell r="E399">
            <v>85149</v>
          </cell>
          <cell r="G399" t="str">
            <v>F</v>
          </cell>
          <cell r="H399">
            <v>0</v>
          </cell>
          <cell r="I399" t="str">
            <v>操作工</v>
          </cell>
          <cell r="K399">
            <v>420</v>
          </cell>
          <cell r="L399">
            <v>36492</v>
          </cell>
          <cell r="M399">
            <v>18</v>
          </cell>
          <cell r="N399" t="str">
            <v>工人</v>
          </cell>
          <cell r="O399">
            <v>14</v>
          </cell>
          <cell r="P399">
            <v>3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420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1</v>
          </cell>
          <cell r="AG399">
            <v>1</v>
          </cell>
          <cell r="AH399">
            <v>0</v>
          </cell>
          <cell r="AI399">
            <v>23</v>
          </cell>
          <cell r="AJ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209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209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 t="str">
            <v>1</v>
          </cell>
          <cell r="BI399" t="str">
            <v>4367421930001738036</v>
          </cell>
          <cell r="BJ399">
            <v>0</v>
          </cell>
          <cell r="BM399">
            <v>36493</v>
          </cell>
          <cell r="BP399">
            <v>0</v>
          </cell>
          <cell r="BQ399">
            <v>0</v>
          </cell>
          <cell r="BR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1</v>
          </cell>
          <cell r="BY399" t="str">
            <v>初中生</v>
          </cell>
          <cell r="BZ399">
            <v>57.4</v>
          </cell>
          <cell r="CA399">
            <v>0</v>
          </cell>
          <cell r="CB399">
            <v>66.400000000000006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 t="str">
            <v>362223551225182</v>
          </cell>
          <cell r="CP399">
            <v>20448</v>
          </cell>
          <cell r="CQ399">
            <v>0</v>
          </cell>
          <cell r="CR399">
            <v>5</v>
          </cell>
          <cell r="CS399">
            <v>5</v>
          </cell>
          <cell r="CT399">
            <v>0</v>
          </cell>
          <cell r="CU399">
            <v>5</v>
          </cell>
          <cell r="CY399">
            <v>0</v>
          </cell>
          <cell r="DA399" t="str">
            <v>Operator</v>
          </cell>
          <cell r="DB399" t="str">
            <v>0</v>
          </cell>
          <cell r="DE399">
            <v>0</v>
          </cell>
          <cell r="DK399" t="b">
            <v>0</v>
          </cell>
          <cell r="DO399">
            <v>0</v>
          </cell>
          <cell r="DP399">
            <v>0</v>
          </cell>
        </row>
        <row r="400">
          <cell r="A400" t="str">
            <v>S336</v>
          </cell>
          <cell r="B400" t="str">
            <v>于恩朋</v>
          </cell>
          <cell r="C400" t="str">
            <v>SMYA</v>
          </cell>
          <cell r="D400" t="str">
            <v>油压A组</v>
          </cell>
          <cell r="E400">
            <v>85257</v>
          </cell>
          <cell r="G400" t="str">
            <v>M</v>
          </cell>
          <cell r="H400">
            <v>0</v>
          </cell>
          <cell r="I400" t="str">
            <v>操作工</v>
          </cell>
          <cell r="K400">
            <v>480</v>
          </cell>
          <cell r="L400">
            <v>37956</v>
          </cell>
          <cell r="M400">
            <v>19</v>
          </cell>
          <cell r="O400">
            <v>14</v>
          </cell>
          <cell r="P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380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</v>
          </cell>
          <cell r="AH400">
            <v>0</v>
          </cell>
          <cell r="AI400">
            <v>23</v>
          </cell>
          <cell r="AJ400">
            <v>0</v>
          </cell>
          <cell r="AL400">
            <v>6.5</v>
          </cell>
          <cell r="AM400">
            <v>4</v>
          </cell>
          <cell r="AN400">
            <v>0</v>
          </cell>
          <cell r="AO400">
            <v>0</v>
          </cell>
          <cell r="AP400">
            <v>6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2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1.5</v>
          </cell>
          <cell r="BA400">
            <v>4.5</v>
          </cell>
          <cell r="BB400">
            <v>0</v>
          </cell>
          <cell r="BC400">
            <v>6.5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 t="str">
            <v>1</v>
          </cell>
          <cell r="BI400" t="str">
            <v>4367421930037469812</v>
          </cell>
          <cell r="BJ400">
            <v>0</v>
          </cell>
          <cell r="BM400">
            <v>37965</v>
          </cell>
          <cell r="BP400">
            <v>0</v>
          </cell>
          <cell r="BQ400">
            <v>0</v>
          </cell>
          <cell r="BR400">
            <v>0</v>
          </cell>
          <cell r="BT400">
            <v>0</v>
          </cell>
          <cell r="BU400">
            <v>0</v>
          </cell>
          <cell r="BV400">
            <v>-18.03</v>
          </cell>
          <cell r="BW400">
            <v>0</v>
          </cell>
          <cell r="BX400">
            <v>1</v>
          </cell>
          <cell r="BY400" t="str">
            <v>初中生</v>
          </cell>
          <cell r="BZ400">
            <v>57.4</v>
          </cell>
          <cell r="CA400">
            <v>0</v>
          </cell>
          <cell r="CB400">
            <v>95.1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1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 t="str">
            <v>370831198502143617</v>
          </cell>
          <cell r="CP400">
            <v>31092</v>
          </cell>
          <cell r="CQ400">
            <v>0</v>
          </cell>
          <cell r="CR400">
            <v>1</v>
          </cell>
          <cell r="CS400">
            <v>1</v>
          </cell>
          <cell r="CT400">
            <v>0</v>
          </cell>
          <cell r="CU400">
            <v>1</v>
          </cell>
          <cell r="CY400">
            <v>0</v>
          </cell>
          <cell r="DA400" t="str">
            <v>Operator</v>
          </cell>
          <cell r="DB400" t="str">
            <v>0</v>
          </cell>
          <cell r="DE400">
            <v>0</v>
          </cell>
          <cell r="DH400" t="str">
            <v>1</v>
          </cell>
          <cell r="DK400" t="b">
            <v>0</v>
          </cell>
          <cell r="DO400">
            <v>0</v>
          </cell>
          <cell r="DP400">
            <v>0</v>
          </cell>
        </row>
        <row r="401">
          <cell r="A401" t="str">
            <v>T214</v>
          </cell>
          <cell r="B401" t="str">
            <v>闫社卫</v>
          </cell>
          <cell r="C401" t="str">
            <v>SYYB</v>
          </cell>
          <cell r="D401" t="str">
            <v>印刷B班</v>
          </cell>
          <cell r="E401">
            <v>85307</v>
          </cell>
          <cell r="G401" t="str">
            <v>M</v>
          </cell>
          <cell r="H401">
            <v>0</v>
          </cell>
          <cell r="I401" t="str">
            <v>操作工</v>
          </cell>
          <cell r="K401">
            <v>480</v>
          </cell>
          <cell r="L401">
            <v>37992</v>
          </cell>
          <cell r="M401">
            <v>18</v>
          </cell>
          <cell r="N401" t="str">
            <v>工人</v>
          </cell>
          <cell r="O401">
            <v>14</v>
          </cell>
          <cell r="P401">
            <v>1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380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  <cell r="AH401">
            <v>0</v>
          </cell>
          <cell r="AI401">
            <v>23</v>
          </cell>
          <cell r="AJ401">
            <v>0</v>
          </cell>
          <cell r="AL401">
            <v>1</v>
          </cell>
          <cell r="AM401">
            <v>17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24</v>
          </cell>
          <cell r="AV401">
            <v>30</v>
          </cell>
          <cell r="AW401">
            <v>0</v>
          </cell>
          <cell r="AX401">
            <v>0</v>
          </cell>
          <cell r="AY401">
            <v>0</v>
          </cell>
          <cell r="AZ401">
            <v>1</v>
          </cell>
          <cell r="BA401">
            <v>4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 t="str">
            <v>1</v>
          </cell>
          <cell r="BI401" t="str">
            <v>4367421930034893915</v>
          </cell>
          <cell r="BJ401">
            <v>0</v>
          </cell>
          <cell r="BM401">
            <v>37998</v>
          </cell>
          <cell r="BP401">
            <v>0</v>
          </cell>
          <cell r="BQ401">
            <v>0</v>
          </cell>
          <cell r="BR401">
            <v>0</v>
          </cell>
          <cell r="BT401">
            <v>0</v>
          </cell>
          <cell r="BU401">
            <v>0</v>
          </cell>
          <cell r="BV401">
            <v>54</v>
          </cell>
          <cell r="BW401">
            <v>0</v>
          </cell>
          <cell r="BX401">
            <v>1</v>
          </cell>
          <cell r="BY401" t="str">
            <v>初中生</v>
          </cell>
          <cell r="BZ401">
            <v>57.4</v>
          </cell>
          <cell r="CA401">
            <v>0</v>
          </cell>
          <cell r="CB401">
            <v>48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1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 t="str">
            <v>410482770126103</v>
          </cell>
          <cell r="CP401">
            <v>28151</v>
          </cell>
          <cell r="CQ401">
            <v>0</v>
          </cell>
          <cell r="CR401">
            <v>0.9</v>
          </cell>
          <cell r="CS401">
            <v>0.9</v>
          </cell>
          <cell r="CT401">
            <v>0</v>
          </cell>
          <cell r="CU401">
            <v>0.9</v>
          </cell>
          <cell r="CY401">
            <v>0</v>
          </cell>
          <cell r="DA401" t="str">
            <v>Operator</v>
          </cell>
          <cell r="DB401" t="str">
            <v>0</v>
          </cell>
          <cell r="DE401">
            <v>0</v>
          </cell>
          <cell r="DK401" t="b">
            <v>0</v>
          </cell>
          <cell r="DO401">
            <v>0</v>
          </cell>
          <cell r="DP401">
            <v>0</v>
          </cell>
        </row>
        <row r="402">
          <cell r="A402" t="str">
            <v>T323</v>
          </cell>
          <cell r="B402" t="str">
            <v>陈怀韦</v>
          </cell>
          <cell r="C402" t="str">
            <v>SYYA</v>
          </cell>
          <cell r="D402" t="str">
            <v>印刷A班</v>
          </cell>
          <cell r="E402">
            <v>85351</v>
          </cell>
          <cell r="G402" t="str">
            <v>F</v>
          </cell>
          <cell r="H402">
            <v>0</v>
          </cell>
          <cell r="I402" t="str">
            <v>操作工</v>
          </cell>
          <cell r="K402">
            <v>480</v>
          </cell>
          <cell r="L402">
            <v>38042</v>
          </cell>
          <cell r="M402">
            <v>18</v>
          </cell>
          <cell r="N402" t="str">
            <v>工人</v>
          </cell>
          <cell r="O402">
            <v>14</v>
          </cell>
          <cell r="P402">
            <v>1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380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  <cell r="AH402">
            <v>0</v>
          </cell>
          <cell r="AI402">
            <v>23</v>
          </cell>
          <cell r="AJ402">
            <v>0</v>
          </cell>
          <cell r="AL402">
            <v>14</v>
          </cell>
          <cell r="AM402">
            <v>0</v>
          </cell>
          <cell r="AN402">
            <v>0</v>
          </cell>
          <cell r="AO402">
            <v>0</v>
          </cell>
          <cell r="AP402">
            <v>8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26</v>
          </cell>
          <cell r="AV402">
            <v>7.5</v>
          </cell>
          <cell r="AW402">
            <v>0</v>
          </cell>
          <cell r="AX402">
            <v>0</v>
          </cell>
          <cell r="AY402">
            <v>0</v>
          </cell>
          <cell r="AZ402">
            <v>5</v>
          </cell>
          <cell r="BA402">
            <v>4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 t="str">
            <v>1</v>
          </cell>
          <cell r="BI402" t="str">
            <v>4367421930035714532</v>
          </cell>
          <cell r="BJ402">
            <v>0</v>
          </cell>
          <cell r="BM402">
            <v>38043</v>
          </cell>
          <cell r="BP402">
            <v>0</v>
          </cell>
          <cell r="BQ402">
            <v>0</v>
          </cell>
          <cell r="BR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1</v>
          </cell>
          <cell r="BY402" t="str">
            <v>初中生</v>
          </cell>
          <cell r="BZ402">
            <v>57.4</v>
          </cell>
          <cell r="CA402">
            <v>0</v>
          </cell>
          <cell r="CB402">
            <v>48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1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 t="str">
            <v>341122198311061441</v>
          </cell>
          <cell r="CP402">
            <v>30626</v>
          </cell>
          <cell r="CQ402">
            <v>0</v>
          </cell>
          <cell r="CR402">
            <v>0.8</v>
          </cell>
          <cell r="CS402">
            <v>0.8</v>
          </cell>
          <cell r="CT402">
            <v>0</v>
          </cell>
          <cell r="CU402">
            <v>0.8</v>
          </cell>
          <cell r="CY402">
            <v>0</v>
          </cell>
          <cell r="DA402" t="str">
            <v>Operator</v>
          </cell>
          <cell r="DB402" t="str">
            <v>0</v>
          </cell>
          <cell r="DE402">
            <v>0</v>
          </cell>
          <cell r="DK402" t="b">
            <v>1</v>
          </cell>
          <cell r="DO402">
            <v>0</v>
          </cell>
          <cell r="DP402">
            <v>0</v>
          </cell>
        </row>
        <row r="403">
          <cell r="A403" t="str">
            <v>T345</v>
          </cell>
          <cell r="B403" t="str">
            <v>肖春蓉</v>
          </cell>
          <cell r="C403" t="str">
            <v>SYYB</v>
          </cell>
          <cell r="D403" t="str">
            <v>印刷B班</v>
          </cell>
          <cell r="E403">
            <v>85356</v>
          </cell>
          <cell r="G403" t="str">
            <v>F</v>
          </cell>
          <cell r="H403">
            <v>0</v>
          </cell>
          <cell r="I403" t="str">
            <v>操作工</v>
          </cell>
          <cell r="K403">
            <v>480</v>
          </cell>
          <cell r="L403">
            <v>38065</v>
          </cell>
          <cell r="M403">
            <v>19</v>
          </cell>
          <cell r="O403">
            <v>14</v>
          </cell>
          <cell r="P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380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  <cell r="AH403">
            <v>0</v>
          </cell>
          <cell r="AI403">
            <v>23</v>
          </cell>
          <cell r="AJ403">
            <v>0</v>
          </cell>
          <cell r="AL403">
            <v>1</v>
          </cell>
          <cell r="AM403">
            <v>18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37.549999999999997</v>
          </cell>
          <cell r="AV403">
            <v>68.23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4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5</v>
          </cell>
          <cell r="BG403">
            <v>0</v>
          </cell>
          <cell r="BH403" t="str">
            <v>1</v>
          </cell>
          <cell r="BI403" t="str">
            <v>4367421930036037073</v>
          </cell>
          <cell r="BJ403">
            <v>0</v>
          </cell>
          <cell r="BM403">
            <v>38065</v>
          </cell>
          <cell r="BP403">
            <v>0</v>
          </cell>
          <cell r="BQ403">
            <v>0</v>
          </cell>
          <cell r="BR403">
            <v>0</v>
          </cell>
          <cell r="BT403">
            <v>0</v>
          </cell>
          <cell r="BU403">
            <v>0</v>
          </cell>
          <cell r="BV403">
            <v>38</v>
          </cell>
          <cell r="BW403">
            <v>0</v>
          </cell>
          <cell r="BX403">
            <v>2</v>
          </cell>
          <cell r="BY403" t="str">
            <v>高中生</v>
          </cell>
          <cell r="BZ403">
            <v>57.4</v>
          </cell>
          <cell r="CA403">
            <v>0</v>
          </cell>
          <cell r="CB403">
            <v>48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1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 t="str">
            <v>420982821109672</v>
          </cell>
          <cell r="CP403">
            <v>30264</v>
          </cell>
          <cell r="CQ403">
            <v>0</v>
          </cell>
          <cell r="CR403">
            <v>0.7</v>
          </cell>
          <cell r="CS403">
            <v>0.7</v>
          </cell>
          <cell r="CT403">
            <v>0</v>
          </cell>
          <cell r="CU403">
            <v>0.7</v>
          </cell>
          <cell r="CV403">
            <v>38063</v>
          </cell>
          <cell r="CY403">
            <v>0</v>
          </cell>
          <cell r="DA403" t="str">
            <v>Operator</v>
          </cell>
          <cell r="DB403" t="str">
            <v>0</v>
          </cell>
          <cell r="DE403">
            <v>0</v>
          </cell>
          <cell r="DK403" t="b">
            <v>1</v>
          </cell>
          <cell r="DO403">
            <v>0</v>
          </cell>
          <cell r="DP403">
            <v>0</v>
          </cell>
        </row>
        <row r="404">
          <cell r="A404" t="str">
            <v>T404</v>
          </cell>
          <cell r="B404" t="str">
            <v>孙传芝</v>
          </cell>
          <cell r="C404" t="str">
            <v>SYYA</v>
          </cell>
          <cell r="D404" t="str">
            <v>印刷A班</v>
          </cell>
          <cell r="E404">
            <v>85371</v>
          </cell>
          <cell r="G404" t="str">
            <v>F</v>
          </cell>
          <cell r="H404">
            <v>0</v>
          </cell>
          <cell r="I404" t="str">
            <v>操作工</v>
          </cell>
          <cell r="K404">
            <v>480</v>
          </cell>
          <cell r="L404">
            <v>38133</v>
          </cell>
          <cell r="M404">
            <v>19</v>
          </cell>
          <cell r="O404">
            <v>0</v>
          </cell>
          <cell r="P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380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1</v>
          </cell>
          <cell r="AH404">
            <v>0</v>
          </cell>
          <cell r="AI404">
            <v>23</v>
          </cell>
          <cell r="AJ404">
            <v>0</v>
          </cell>
          <cell r="AL404">
            <v>18</v>
          </cell>
          <cell r="AM404">
            <v>0</v>
          </cell>
          <cell r="AN404">
            <v>0</v>
          </cell>
          <cell r="AO404">
            <v>0</v>
          </cell>
          <cell r="AP404">
            <v>16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31.63</v>
          </cell>
          <cell r="AV404">
            <v>52.57</v>
          </cell>
          <cell r="AW404">
            <v>0</v>
          </cell>
          <cell r="AX404">
            <v>0</v>
          </cell>
          <cell r="AY404">
            <v>0</v>
          </cell>
          <cell r="AZ404">
            <v>1</v>
          </cell>
          <cell r="BA404">
            <v>4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 t="str">
            <v>1</v>
          </cell>
          <cell r="BI404" t="str">
            <v>4367421930037236344</v>
          </cell>
          <cell r="BJ404">
            <v>0</v>
          </cell>
          <cell r="BM404">
            <v>38133</v>
          </cell>
          <cell r="BP404">
            <v>0</v>
          </cell>
          <cell r="BQ404">
            <v>0</v>
          </cell>
          <cell r="BR404">
            <v>0</v>
          </cell>
          <cell r="BT404">
            <v>0</v>
          </cell>
          <cell r="BU404">
            <v>0</v>
          </cell>
          <cell r="BV404">
            <v>-25</v>
          </cell>
          <cell r="BW404">
            <v>0</v>
          </cell>
          <cell r="BX404">
            <v>1</v>
          </cell>
          <cell r="BY404" t="str">
            <v>初中生</v>
          </cell>
          <cell r="BZ404">
            <v>57.4</v>
          </cell>
          <cell r="CA404">
            <v>0</v>
          </cell>
          <cell r="CB404">
            <v>48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1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 t="str">
            <v>341225198211201921</v>
          </cell>
          <cell r="CP404">
            <v>30275</v>
          </cell>
          <cell r="CQ404">
            <v>0</v>
          </cell>
          <cell r="CR404">
            <v>0.5</v>
          </cell>
          <cell r="CS404">
            <v>0.5</v>
          </cell>
          <cell r="CT404">
            <v>0</v>
          </cell>
          <cell r="CU404">
            <v>0.5</v>
          </cell>
          <cell r="CV404">
            <v>38132</v>
          </cell>
          <cell r="CY404">
            <v>0</v>
          </cell>
          <cell r="DA404" t="str">
            <v>Operator</v>
          </cell>
          <cell r="DB404" t="str">
            <v>0</v>
          </cell>
          <cell r="DE404">
            <v>0</v>
          </cell>
          <cell r="DK404" t="b">
            <v>0</v>
          </cell>
          <cell r="DO404">
            <v>0</v>
          </cell>
          <cell r="DP404">
            <v>0</v>
          </cell>
        </row>
        <row r="405">
          <cell r="A405" t="str">
            <v>T443</v>
          </cell>
          <cell r="B405" t="str">
            <v>蔡丽霞</v>
          </cell>
          <cell r="C405" t="str">
            <v>SB0B</v>
          </cell>
          <cell r="D405" t="str">
            <v>备料B组</v>
          </cell>
          <cell r="E405">
            <v>85387</v>
          </cell>
          <cell r="G405" t="str">
            <v>F</v>
          </cell>
          <cell r="H405">
            <v>0</v>
          </cell>
          <cell r="I405" t="str">
            <v>操作工</v>
          </cell>
          <cell r="K405">
            <v>480</v>
          </cell>
          <cell r="L405">
            <v>38155</v>
          </cell>
          <cell r="M405">
            <v>19</v>
          </cell>
          <cell r="O405">
            <v>0</v>
          </cell>
          <cell r="P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380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1</v>
          </cell>
          <cell r="AH405">
            <v>0</v>
          </cell>
          <cell r="AI405">
            <v>23</v>
          </cell>
          <cell r="AJ405">
            <v>0</v>
          </cell>
          <cell r="AL405">
            <v>9.5</v>
          </cell>
          <cell r="AM405">
            <v>8</v>
          </cell>
          <cell r="AN405">
            <v>0</v>
          </cell>
          <cell r="AO405">
            <v>0</v>
          </cell>
          <cell r="AP405">
            <v>0</v>
          </cell>
          <cell r="AQ405">
            <v>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143</v>
          </cell>
          <cell r="AZ405">
            <v>0.5</v>
          </cell>
          <cell r="BA405">
            <v>4</v>
          </cell>
          <cell r="BB405">
            <v>0</v>
          </cell>
          <cell r="BC405">
            <v>1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 t="str">
            <v>1</v>
          </cell>
          <cell r="BI405" t="str">
            <v>4367421930037441910</v>
          </cell>
          <cell r="BJ405">
            <v>0</v>
          </cell>
          <cell r="BM405">
            <v>38155</v>
          </cell>
          <cell r="BP405">
            <v>0</v>
          </cell>
          <cell r="BQ405">
            <v>0</v>
          </cell>
          <cell r="BR405">
            <v>0</v>
          </cell>
          <cell r="BT405">
            <v>0</v>
          </cell>
          <cell r="BU405">
            <v>0</v>
          </cell>
          <cell r="BV405">
            <v>22.6</v>
          </cell>
          <cell r="BW405">
            <v>0</v>
          </cell>
          <cell r="BX405">
            <v>1</v>
          </cell>
          <cell r="BY405" t="str">
            <v>初中生</v>
          </cell>
          <cell r="BZ405">
            <v>57.4</v>
          </cell>
          <cell r="CA405">
            <v>0</v>
          </cell>
          <cell r="CB405">
            <v>48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 t="str">
            <v>362528198708088022</v>
          </cell>
          <cell r="CP405">
            <v>31997</v>
          </cell>
          <cell r="CQ405">
            <v>0</v>
          </cell>
          <cell r="CR405">
            <v>0.5</v>
          </cell>
          <cell r="CS405">
            <v>0.5</v>
          </cell>
          <cell r="CT405">
            <v>0</v>
          </cell>
          <cell r="CU405">
            <v>0.5</v>
          </cell>
          <cell r="CV405">
            <v>38146</v>
          </cell>
          <cell r="CY405">
            <v>0</v>
          </cell>
          <cell r="DA405" t="str">
            <v>Operator</v>
          </cell>
          <cell r="DB405" t="str">
            <v>0</v>
          </cell>
          <cell r="DE405">
            <v>0</v>
          </cell>
          <cell r="DK405" t="b">
            <v>0</v>
          </cell>
          <cell r="DO405">
            <v>0</v>
          </cell>
          <cell r="DP405">
            <v>0</v>
          </cell>
        </row>
        <row r="406">
          <cell r="A406" t="str">
            <v>T423</v>
          </cell>
          <cell r="B406" t="str">
            <v>王玲玲</v>
          </cell>
          <cell r="C406" t="str">
            <v>SYQB</v>
          </cell>
          <cell r="D406" t="str">
            <v>印前检B班</v>
          </cell>
          <cell r="E406">
            <v>85377</v>
          </cell>
          <cell r="G406" t="str">
            <v>F</v>
          </cell>
          <cell r="H406">
            <v>0</v>
          </cell>
          <cell r="I406" t="str">
            <v>操作工</v>
          </cell>
          <cell r="K406">
            <v>480</v>
          </cell>
          <cell r="L406">
            <v>38155</v>
          </cell>
          <cell r="M406">
            <v>19</v>
          </cell>
          <cell r="O406">
            <v>0</v>
          </cell>
          <cell r="P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380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1</v>
          </cell>
          <cell r="AH406">
            <v>0</v>
          </cell>
          <cell r="AI406">
            <v>23</v>
          </cell>
          <cell r="AJ406">
            <v>0</v>
          </cell>
          <cell r="AL406">
            <v>0</v>
          </cell>
          <cell r="AM406">
            <v>18</v>
          </cell>
          <cell r="AN406">
            <v>0</v>
          </cell>
          <cell r="AO406">
            <v>0</v>
          </cell>
          <cell r="AP406">
            <v>15</v>
          </cell>
          <cell r="AQ406">
            <v>0</v>
          </cell>
          <cell r="AR406">
            <v>47.5</v>
          </cell>
          <cell r="AS406">
            <v>47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238.5</v>
          </cell>
          <cell r="AZ406">
            <v>1</v>
          </cell>
          <cell r="BA406">
            <v>4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 t="str">
            <v>1</v>
          </cell>
          <cell r="BI406" t="str">
            <v>4367421930037243332</v>
          </cell>
          <cell r="BJ406">
            <v>0</v>
          </cell>
          <cell r="BM406">
            <v>38155</v>
          </cell>
          <cell r="BP406">
            <v>0</v>
          </cell>
          <cell r="BQ406">
            <v>0</v>
          </cell>
          <cell r="BR406">
            <v>0</v>
          </cell>
          <cell r="BT406">
            <v>0</v>
          </cell>
          <cell r="BU406">
            <v>0</v>
          </cell>
          <cell r="BV406">
            <v>-26</v>
          </cell>
          <cell r="BW406">
            <v>0</v>
          </cell>
          <cell r="BX406">
            <v>1</v>
          </cell>
          <cell r="BY406" t="str">
            <v>初中生</v>
          </cell>
          <cell r="BZ406">
            <v>57.4</v>
          </cell>
          <cell r="CA406">
            <v>0</v>
          </cell>
          <cell r="CB406">
            <v>48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 t="str">
            <v>420683198505296440</v>
          </cell>
          <cell r="CP406">
            <v>31196</v>
          </cell>
          <cell r="CQ406">
            <v>0</v>
          </cell>
          <cell r="CR406">
            <v>0.5</v>
          </cell>
          <cell r="CS406">
            <v>0.5</v>
          </cell>
          <cell r="CT406">
            <v>0</v>
          </cell>
          <cell r="CU406">
            <v>0.5</v>
          </cell>
          <cell r="CV406">
            <v>38139</v>
          </cell>
          <cell r="CY406">
            <v>0</v>
          </cell>
          <cell r="DA406" t="str">
            <v>Operator</v>
          </cell>
          <cell r="DB406" t="str">
            <v>0</v>
          </cell>
          <cell r="DE406">
            <v>0</v>
          </cell>
          <cell r="DK406" t="b">
            <v>0</v>
          </cell>
          <cell r="DO406">
            <v>0</v>
          </cell>
          <cell r="DP406">
            <v>0</v>
          </cell>
        </row>
        <row r="407">
          <cell r="A407" t="str">
            <v>T422</v>
          </cell>
          <cell r="B407" t="str">
            <v>翟玉群</v>
          </cell>
          <cell r="C407" t="str">
            <v>SYQB</v>
          </cell>
          <cell r="D407" t="str">
            <v>印前检B班</v>
          </cell>
          <cell r="E407">
            <v>85376</v>
          </cell>
          <cell r="G407" t="str">
            <v>F</v>
          </cell>
          <cell r="H407">
            <v>0</v>
          </cell>
          <cell r="I407" t="str">
            <v>操作工</v>
          </cell>
          <cell r="K407">
            <v>480</v>
          </cell>
          <cell r="L407">
            <v>38155</v>
          </cell>
          <cell r="M407">
            <v>19</v>
          </cell>
          <cell r="O407">
            <v>0</v>
          </cell>
          <cell r="P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380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  <cell r="AH407">
            <v>0</v>
          </cell>
          <cell r="AI407">
            <v>23</v>
          </cell>
          <cell r="AJ407">
            <v>0</v>
          </cell>
          <cell r="AL407">
            <v>14</v>
          </cell>
          <cell r="AM407">
            <v>5</v>
          </cell>
          <cell r="AN407">
            <v>0</v>
          </cell>
          <cell r="AO407">
            <v>0</v>
          </cell>
          <cell r="AP407">
            <v>5</v>
          </cell>
          <cell r="AQ407">
            <v>35</v>
          </cell>
          <cell r="AR407">
            <v>15</v>
          </cell>
          <cell r="AS407">
            <v>63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265</v>
          </cell>
          <cell r="AZ407">
            <v>0</v>
          </cell>
          <cell r="BA407">
            <v>4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5</v>
          </cell>
          <cell r="BG407">
            <v>0</v>
          </cell>
          <cell r="BH407" t="str">
            <v>1</v>
          </cell>
          <cell r="BI407" t="str">
            <v>4367421930037243324</v>
          </cell>
          <cell r="BJ407">
            <v>0</v>
          </cell>
          <cell r="BM407">
            <v>38155</v>
          </cell>
          <cell r="BP407">
            <v>0</v>
          </cell>
          <cell r="BQ407">
            <v>0</v>
          </cell>
          <cell r="BR407">
            <v>0</v>
          </cell>
          <cell r="BT407">
            <v>0</v>
          </cell>
          <cell r="BU407">
            <v>0</v>
          </cell>
          <cell r="BV407">
            <v>5</v>
          </cell>
          <cell r="BW407">
            <v>0</v>
          </cell>
          <cell r="BX407">
            <v>1</v>
          </cell>
          <cell r="BY407" t="str">
            <v>初中生</v>
          </cell>
          <cell r="BZ407">
            <v>57.4</v>
          </cell>
          <cell r="CA407">
            <v>0</v>
          </cell>
          <cell r="CB407">
            <v>48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 t="str">
            <v>420683780807092</v>
          </cell>
          <cell r="CP407">
            <v>28709</v>
          </cell>
          <cell r="CQ407">
            <v>0</v>
          </cell>
          <cell r="CR407">
            <v>0.5</v>
          </cell>
          <cell r="CS407">
            <v>0.5</v>
          </cell>
          <cell r="CT407">
            <v>0</v>
          </cell>
          <cell r="CU407">
            <v>0.5</v>
          </cell>
          <cell r="CV407">
            <v>38139</v>
          </cell>
          <cell r="CY407">
            <v>0</v>
          </cell>
          <cell r="DA407" t="str">
            <v>Operator</v>
          </cell>
          <cell r="DB407" t="str">
            <v>0</v>
          </cell>
          <cell r="DE407">
            <v>0</v>
          </cell>
          <cell r="DK407" t="b">
            <v>0</v>
          </cell>
          <cell r="DO407">
            <v>0</v>
          </cell>
          <cell r="DP407">
            <v>0</v>
          </cell>
        </row>
        <row r="408">
          <cell r="A408" t="str">
            <v>T420</v>
          </cell>
          <cell r="B408" t="str">
            <v>陈慈娟</v>
          </cell>
          <cell r="C408" t="str">
            <v>SYQB</v>
          </cell>
          <cell r="D408" t="str">
            <v>印前检B班</v>
          </cell>
          <cell r="E408">
            <v>85375</v>
          </cell>
          <cell r="G408" t="str">
            <v>F</v>
          </cell>
          <cell r="H408">
            <v>0</v>
          </cell>
          <cell r="I408" t="str">
            <v>操作工</v>
          </cell>
          <cell r="K408">
            <v>480</v>
          </cell>
          <cell r="L408">
            <v>38155</v>
          </cell>
          <cell r="M408">
            <v>19</v>
          </cell>
          <cell r="O408">
            <v>0</v>
          </cell>
          <cell r="P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380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  <cell r="AH408">
            <v>0</v>
          </cell>
          <cell r="AI408">
            <v>23</v>
          </cell>
          <cell r="AJ408">
            <v>0</v>
          </cell>
          <cell r="AL408">
            <v>0</v>
          </cell>
          <cell r="AM408">
            <v>19</v>
          </cell>
          <cell r="AN408">
            <v>0</v>
          </cell>
          <cell r="AO408">
            <v>0</v>
          </cell>
          <cell r="AP408">
            <v>16</v>
          </cell>
          <cell r="AQ408">
            <v>0</v>
          </cell>
          <cell r="AR408">
            <v>48.5</v>
          </cell>
          <cell r="AS408">
            <v>54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254.5</v>
          </cell>
          <cell r="AZ408">
            <v>0</v>
          </cell>
          <cell r="BA408">
            <v>4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 t="str">
            <v>1</v>
          </cell>
          <cell r="BI408" t="str">
            <v>4367421930037243092</v>
          </cell>
          <cell r="BJ408">
            <v>0</v>
          </cell>
          <cell r="BM408">
            <v>38155</v>
          </cell>
          <cell r="BP408">
            <v>0</v>
          </cell>
          <cell r="BQ408">
            <v>0</v>
          </cell>
          <cell r="BR408">
            <v>0</v>
          </cell>
          <cell r="BT408">
            <v>0</v>
          </cell>
          <cell r="BU408">
            <v>0</v>
          </cell>
          <cell r="BV408">
            <v>-36</v>
          </cell>
          <cell r="BW408">
            <v>0</v>
          </cell>
          <cell r="BX408">
            <v>1</v>
          </cell>
          <cell r="BY408" t="str">
            <v>初中生</v>
          </cell>
          <cell r="BZ408">
            <v>57.4</v>
          </cell>
          <cell r="CA408">
            <v>0</v>
          </cell>
          <cell r="CB408">
            <v>48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 t="str">
            <v>441481198412233927</v>
          </cell>
          <cell r="CP408">
            <v>31039</v>
          </cell>
          <cell r="CQ408">
            <v>0</v>
          </cell>
          <cell r="CR408">
            <v>0.5</v>
          </cell>
          <cell r="CS408">
            <v>0.5</v>
          </cell>
          <cell r="CT408">
            <v>0</v>
          </cell>
          <cell r="CU408">
            <v>0.5</v>
          </cell>
          <cell r="CV408">
            <v>38139</v>
          </cell>
          <cell r="CY408">
            <v>0</v>
          </cell>
          <cell r="DA408" t="str">
            <v>Operator</v>
          </cell>
          <cell r="DB408" t="str">
            <v>0</v>
          </cell>
          <cell r="DE408">
            <v>0</v>
          </cell>
          <cell r="DK408" t="b">
            <v>0</v>
          </cell>
          <cell r="DO408">
            <v>0</v>
          </cell>
          <cell r="DP408">
            <v>0</v>
          </cell>
        </row>
        <row r="409">
          <cell r="A409" t="str">
            <v>T478</v>
          </cell>
          <cell r="B409" t="str">
            <v>刘勤</v>
          </cell>
          <cell r="C409" t="str">
            <v>SQXB</v>
          </cell>
          <cell r="D409" t="str">
            <v>协调B组</v>
          </cell>
          <cell r="E409">
            <v>85401</v>
          </cell>
          <cell r="G409" t="str">
            <v>F</v>
          </cell>
          <cell r="H409">
            <v>0</v>
          </cell>
          <cell r="I409" t="str">
            <v>操作工</v>
          </cell>
          <cell r="K409">
            <v>480</v>
          </cell>
          <cell r="L409">
            <v>38155</v>
          </cell>
          <cell r="M409">
            <v>19</v>
          </cell>
          <cell r="O409">
            <v>0</v>
          </cell>
          <cell r="P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380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1</v>
          </cell>
          <cell r="AH409">
            <v>0</v>
          </cell>
          <cell r="AI409">
            <v>23</v>
          </cell>
          <cell r="AJ409">
            <v>0</v>
          </cell>
          <cell r="AL409">
            <v>9</v>
          </cell>
          <cell r="AM409">
            <v>8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72.010000000000005</v>
          </cell>
          <cell r="AV409">
            <v>22.21</v>
          </cell>
          <cell r="AW409">
            <v>0</v>
          </cell>
          <cell r="AX409">
            <v>0</v>
          </cell>
          <cell r="AY409">
            <v>0</v>
          </cell>
          <cell r="AZ409">
            <v>3</v>
          </cell>
          <cell r="BA409">
            <v>3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 t="str">
            <v>1</v>
          </cell>
          <cell r="BI409" t="str">
            <v>4367421930037231519</v>
          </cell>
          <cell r="BJ409">
            <v>0</v>
          </cell>
          <cell r="BM409">
            <v>38155</v>
          </cell>
          <cell r="BP409">
            <v>0</v>
          </cell>
          <cell r="BQ409">
            <v>0</v>
          </cell>
          <cell r="BR409">
            <v>0</v>
          </cell>
          <cell r="BT409">
            <v>0</v>
          </cell>
          <cell r="BU409">
            <v>0</v>
          </cell>
          <cell r="BV409">
            <v>32</v>
          </cell>
          <cell r="BW409">
            <v>0</v>
          </cell>
          <cell r="BX409">
            <v>1</v>
          </cell>
          <cell r="BY409" t="str">
            <v>初中生</v>
          </cell>
          <cell r="BZ409">
            <v>57.4</v>
          </cell>
          <cell r="CA409">
            <v>0</v>
          </cell>
          <cell r="CB409">
            <v>48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1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 t="str">
            <v>340321197811136568</v>
          </cell>
          <cell r="CP409">
            <v>28807</v>
          </cell>
          <cell r="CQ409">
            <v>0</v>
          </cell>
          <cell r="CR409">
            <v>0.5</v>
          </cell>
          <cell r="CS409">
            <v>0.5</v>
          </cell>
          <cell r="CT409">
            <v>0</v>
          </cell>
          <cell r="CU409">
            <v>0.5</v>
          </cell>
          <cell r="CV409">
            <v>38155</v>
          </cell>
          <cell r="CY409">
            <v>0</v>
          </cell>
          <cell r="DA409" t="str">
            <v>Operator</v>
          </cell>
          <cell r="DB409" t="str">
            <v>0</v>
          </cell>
          <cell r="DE409">
            <v>0</v>
          </cell>
          <cell r="DK409" t="b">
            <v>0</v>
          </cell>
          <cell r="DO409">
            <v>0</v>
          </cell>
          <cell r="DP409">
            <v>0</v>
          </cell>
        </row>
        <row r="410">
          <cell r="A410" t="str">
            <v>T484</v>
          </cell>
          <cell r="B410" t="str">
            <v>陈安安</v>
          </cell>
          <cell r="C410" t="str">
            <v>SMYB</v>
          </cell>
          <cell r="D410" t="str">
            <v>油压A组</v>
          </cell>
          <cell r="E410">
            <v>85404</v>
          </cell>
          <cell r="G410" t="str">
            <v>M</v>
          </cell>
          <cell r="H410">
            <v>0</v>
          </cell>
          <cell r="I410" t="str">
            <v>操作工</v>
          </cell>
          <cell r="K410">
            <v>480</v>
          </cell>
          <cell r="L410">
            <v>38159</v>
          </cell>
          <cell r="M410">
            <v>19</v>
          </cell>
          <cell r="O410">
            <v>0</v>
          </cell>
          <cell r="P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480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1</v>
          </cell>
          <cell r="AH410">
            <v>0</v>
          </cell>
          <cell r="AI410">
            <v>23</v>
          </cell>
          <cell r="AJ410">
            <v>0</v>
          </cell>
          <cell r="AL410">
            <v>1</v>
          </cell>
          <cell r="AM410">
            <v>1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2.5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4</v>
          </cell>
          <cell r="BB410">
            <v>0</v>
          </cell>
          <cell r="BC410">
            <v>17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 t="str">
            <v>1</v>
          </cell>
          <cell r="BI410" t="str">
            <v>4367421930037090675</v>
          </cell>
          <cell r="BJ410">
            <v>0</v>
          </cell>
          <cell r="BM410">
            <v>38159</v>
          </cell>
          <cell r="BP410">
            <v>0</v>
          </cell>
          <cell r="BQ410">
            <v>0</v>
          </cell>
          <cell r="BR410">
            <v>1</v>
          </cell>
          <cell r="BT410">
            <v>0</v>
          </cell>
          <cell r="BU410">
            <v>0</v>
          </cell>
          <cell r="BV410">
            <v>2.5099999999999998</v>
          </cell>
          <cell r="BW410">
            <v>0</v>
          </cell>
          <cell r="BX410">
            <v>1</v>
          </cell>
          <cell r="BY410" t="str">
            <v>初中生</v>
          </cell>
          <cell r="BZ410">
            <v>57.4</v>
          </cell>
          <cell r="CA410">
            <v>0</v>
          </cell>
          <cell r="CB410">
            <v>48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1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 t="str">
            <v>420982198408266733</v>
          </cell>
          <cell r="CP410">
            <v>30920</v>
          </cell>
          <cell r="CQ410">
            <v>0</v>
          </cell>
          <cell r="CR410">
            <v>0.5</v>
          </cell>
          <cell r="CS410">
            <v>0.5</v>
          </cell>
          <cell r="CT410">
            <v>0</v>
          </cell>
          <cell r="CU410">
            <v>0.5</v>
          </cell>
          <cell r="CV410">
            <v>38156</v>
          </cell>
          <cell r="CY410">
            <v>0</v>
          </cell>
          <cell r="DA410" t="str">
            <v>Operator</v>
          </cell>
          <cell r="DB410" t="str">
            <v>0</v>
          </cell>
          <cell r="DE410">
            <v>0</v>
          </cell>
          <cell r="DK410" t="b">
            <v>0</v>
          </cell>
          <cell r="DO410">
            <v>0</v>
          </cell>
          <cell r="DP410">
            <v>0</v>
          </cell>
        </row>
        <row r="411">
          <cell r="A411" t="str">
            <v>T500</v>
          </cell>
          <cell r="B411" t="str">
            <v>裴先铃</v>
          </cell>
          <cell r="C411" t="str">
            <v>SYYA</v>
          </cell>
          <cell r="D411" t="str">
            <v>印刷A班</v>
          </cell>
          <cell r="E411">
            <v>85417</v>
          </cell>
          <cell r="G411" t="str">
            <v>M</v>
          </cell>
          <cell r="H411">
            <v>0</v>
          </cell>
          <cell r="I411" t="str">
            <v>操作工</v>
          </cell>
          <cell r="K411">
            <v>480</v>
          </cell>
          <cell r="L411">
            <v>38169</v>
          </cell>
          <cell r="M411">
            <v>19</v>
          </cell>
          <cell r="O411">
            <v>0</v>
          </cell>
          <cell r="P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480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1</v>
          </cell>
          <cell r="AH411">
            <v>0</v>
          </cell>
          <cell r="AI411">
            <v>23</v>
          </cell>
          <cell r="AJ411">
            <v>0</v>
          </cell>
          <cell r="AL411">
            <v>0</v>
          </cell>
          <cell r="AM411">
            <v>17</v>
          </cell>
          <cell r="AN411">
            <v>0</v>
          </cell>
          <cell r="AO411">
            <v>0</v>
          </cell>
          <cell r="AP411">
            <v>14</v>
          </cell>
          <cell r="AQ411">
            <v>0</v>
          </cell>
          <cell r="AR411">
            <v>45</v>
          </cell>
          <cell r="AS411">
            <v>15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196</v>
          </cell>
          <cell r="AZ411">
            <v>2</v>
          </cell>
          <cell r="BA411">
            <v>4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 t="str">
            <v>1</v>
          </cell>
          <cell r="BI411" t="str">
            <v>4367421930035921731</v>
          </cell>
          <cell r="BJ411">
            <v>0</v>
          </cell>
          <cell r="BM411">
            <v>38169</v>
          </cell>
          <cell r="BP411">
            <v>0</v>
          </cell>
          <cell r="BQ411">
            <v>0</v>
          </cell>
          <cell r="BR411">
            <v>0</v>
          </cell>
          <cell r="BT411">
            <v>0</v>
          </cell>
          <cell r="BU411">
            <v>0</v>
          </cell>
          <cell r="BV411">
            <v>-10</v>
          </cell>
          <cell r="BW411">
            <v>0</v>
          </cell>
          <cell r="BX411">
            <v>1</v>
          </cell>
          <cell r="BY411" t="str">
            <v>初中生</v>
          </cell>
          <cell r="BZ411">
            <v>57.4</v>
          </cell>
          <cell r="CA411">
            <v>0</v>
          </cell>
          <cell r="CB411">
            <v>48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 t="str">
            <v>350205198603160011</v>
          </cell>
          <cell r="CP411">
            <v>31487</v>
          </cell>
          <cell r="CQ411">
            <v>0</v>
          </cell>
          <cell r="CR411">
            <v>0.4</v>
          </cell>
          <cell r="CS411">
            <v>0.4</v>
          </cell>
          <cell r="CT411">
            <v>0</v>
          </cell>
          <cell r="CU411">
            <v>0.5</v>
          </cell>
          <cell r="CV411">
            <v>38162</v>
          </cell>
          <cell r="CY411">
            <v>0</v>
          </cell>
          <cell r="DA411" t="str">
            <v>Operator</v>
          </cell>
          <cell r="DB411" t="str">
            <v>0</v>
          </cell>
          <cell r="DE411">
            <v>0</v>
          </cell>
          <cell r="DK411" t="b">
            <v>0</v>
          </cell>
          <cell r="DO411">
            <v>0</v>
          </cell>
          <cell r="DP411">
            <v>0</v>
          </cell>
        </row>
        <row r="412">
          <cell r="A412" t="str">
            <v>T510</v>
          </cell>
          <cell r="B412" t="str">
            <v>王春花</v>
          </cell>
          <cell r="C412" t="str">
            <v>SQJB</v>
          </cell>
          <cell r="D412" t="str">
            <v>加检B组</v>
          </cell>
          <cell r="E412">
            <v>85422</v>
          </cell>
          <cell r="G412" t="str">
            <v>F</v>
          </cell>
          <cell r="H412">
            <v>0</v>
          </cell>
          <cell r="I412" t="str">
            <v>操作工</v>
          </cell>
          <cell r="K412">
            <v>480</v>
          </cell>
          <cell r="L412">
            <v>38176</v>
          </cell>
          <cell r="M412">
            <v>19</v>
          </cell>
          <cell r="O412">
            <v>0</v>
          </cell>
          <cell r="P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480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1</v>
          </cell>
          <cell r="AH412">
            <v>0</v>
          </cell>
          <cell r="AI412">
            <v>23</v>
          </cell>
          <cell r="AJ412">
            <v>0</v>
          </cell>
          <cell r="AL412">
            <v>15</v>
          </cell>
          <cell r="AM412">
            <v>4</v>
          </cell>
          <cell r="AN412">
            <v>0</v>
          </cell>
          <cell r="AO412">
            <v>0</v>
          </cell>
          <cell r="AP412">
            <v>3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19.579999999999998</v>
          </cell>
          <cell r="AV412">
            <v>19.989999999999998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4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 t="str">
            <v>1</v>
          </cell>
          <cell r="BI412" t="str">
            <v>4367421930037396791</v>
          </cell>
          <cell r="BJ412">
            <v>0</v>
          </cell>
          <cell r="BM412">
            <v>38182</v>
          </cell>
          <cell r="BP412">
            <v>0</v>
          </cell>
          <cell r="BQ412">
            <v>0</v>
          </cell>
          <cell r="BR412">
            <v>1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1</v>
          </cell>
          <cell r="BY412" t="str">
            <v>初中生</v>
          </cell>
          <cell r="BZ412">
            <v>57.4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1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 t="str">
            <v>421122198305142149</v>
          </cell>
          <cell r="CP412">
            <v>30450</v>
          </cell>
          <cell r="CQ412">
            <v>0</v>
          </cell>
          <cell r="CR412">
            <v>0.4</v>
          </cell>
          <cell r="CS412">
            <v>0.4</v>
          </cell>
          <cell r="CT412">
            <v>0</v>
          </cell>
          <cell r="CU412">
            <v>0.4</v>
          </cell>
          <cell r="CV412">
            <v>38176</v>
          </cell>
          <cell r="CY412">
            <v>0</v>
          </cell>
          <cell r="DA412" t="str">
            <v>Operator</v>
          </cell>
          <cell r="DB412" t="str">
            <v>0</v>
          </cell>
          <cell r="DE412">
            <v>0</v>
          </cell>
          <cell r="DK412" t="b">
            <v>0</v>
          </cell>
          <cell r="DO412">
            <v>0</v>
          </cell>
          <cell r="DP412">
            <v>0</v>
          </cell>
        </row>
        <row r="413">
          <cell r="A413" t="str">
            <v>T519</v>
          </cell>
          <cell r="B413" t="str">
            <v>黄福平</v>
          </cell>
          <cell r="C413" t="str">
            <v>SMYA</v>
          </cell>
          <cell r="D413" t="str">
            <v>油压A组</v>
          </cell>
          <cell r="E413">
            <v>85426</v>
          </cell>
          <cell r="G413" t="str">
            <v>M</v>
          </cell>
          <cell r="H413">
            <v>0</v>
          </cell>
          <cell r="I413" t="str">
            <v>操作工</v>
          </cell>
          <cell r="K413">
            <v>480</v>
          </cell>
          <cell r="L413">
            <v>38174</v>
          </cell>
          <cell r="M413">
            <v>19</v>
          </cell>
          <cell r="O413">
            <v>0</v>
          </cell>
          <cell r="P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480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  <cell r="AH413">
            <v>0</v>
          </cell>
          <cell r="AI413">
            <v>23</v>
          </cell>
          <cell r="AJ413">
            <v>0</v>
          </cell>
          <cell r="AL413">
            <v>15</v>
          </cell>
          <cell r="AM413">
            <v>4</v>
          </cell>
          <cell r="AN413">
            <v>0</v>
          </cell>
          <cell r="AO413">
            <v>0</v>
          </cell>
          <cell r="AP413">
            <v>8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55.62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4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 t="str">
            <v>1</v>
          </cell>
          <cell r="BI413" t="str">
            <v>4367421930037453063</v>
          </cell>
          <cell r="BJ413">
            <v>0</v>
          </cell>
          <cell r="BM413">
            <v>38182</v>
          </cell>
          <cell r="BP413">
            <v>0</v>
          </cell>
          <cell r="BQ413">
            <v>0</v>
          </cell>
          <cell r="BR413">
            <v>0</v>
          </cell>
          <cell r="BT413">
            <v>0</v>
          </cell>
          <cell r="BU413">
            <v>0</v>
          </cell>
          <cell r="BV413">
            <v>1.81</v>
          </cell>
          <cell r="BW413">
            <v>0</v>
          </cell>
          <cell r="BX413">
            <v>1</v>
          </cell>
          <cell r="BY413" t="str">
            <v>初中生</v>
          </cell>
          <cell r="BZ413">
            <v>57.4</v>
          </cell>
          <cell r="CA413">
            <v>0</v>
          </cell>
          <cell r="CB413">
            <v>48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1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 t="str">
            <v>350629781206401</v>
          </cell>
          <cell r="CP413">
            <v>28830</v>
          </cell>
          <cell r="CQ413">
            <v>0</v>
          </cell>
          <cell r="CR413">
            <v>0.4</v>
          </cell>
          <cell r="CS413">
            <v>0.4</v>
          </cell>
          <cell r="CT413">
            <v>0</v>
          </cell>
          <cell r="CU413">
            <v>0.4</v>
          </cell>
          <cell r="CV413">
            <v>38174</v>
          </cell>
          <cell r="CY413">
            <v>0</v>
          </cell>
          <cell r="DA413" t="str">
            <v>Operator</v>
          </cell>
          <cell r="DB413" t="str">
            <v>0</v>
          </cell>
          <cell r="DE413">
            <v>0</v>
          </cell>
          <cell r="DK413" t="b">
            <v>0</v>
          </cell>
          <cell r="DO413">
            <v>0</v>
          </cell>
          <cell r="DP413">
            <v>0</v>
          </cell>
        </row>
        <row r="414">
          <cell r="A414" t="str">
            <v>T518</v>
          </cell>
          <cell r="B414" t="str">
            <v>成荣华</v>
          </cell>
          <cell r="C414" t="str">
            <v>SMYA</v>
          </cell>
          <cell r="D414" t="str">
            <v>油压A组</v>
          </cell>
          <cell r="E414">
            <v>85425</v>
          </cell>
          <cell r="G414" t="str">
            <v>M</v>
          </cell>
          <cell r="H414">
            <v>0</v>
          </cell>
          <cell r="I414" t="str">
            <v>操作工</v>
          </cell>
          <cell r="K414">
            <v>480</v>
          </cell>
          <cell r="L414">
            <v>38174</v>
          </cell>
          <cell r="M414">
            <v>19</v>
          </cell>
          <cell r="O414">
            <v>0</v>
          </cell>
          <cell r="P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480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1</v>
          </cell>
          <cell r="AH414">
            <v>0</v>
          </cell>
          <cell r="AI414">
            <v>23</v>
          </cell>
          <cell r="AJ414">
            <v>0</v>
          </cell>
          <cell r="AL414">
            <v>11.5</v>
          </cell>
          <cell r="AM414">
            <v>4</v>
          </cell>
          <cell r="AN414">
            <v>0</v>
          </cell>
          <cell r="AO414">
            <v>0</v>
          </cell>
          <cell r="AP414">
            <v>7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12.37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3.5</v>
          </cell>
          <cell r="BA414">
            <v>4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 t="str">
            <v>1</v>
          </cell>
          <cell r="BI414" t="str">
            <v>4367421930037454269</v>
          </cell>
          <cell r="BJ414">
            <v>0</v>
          </cell>
          <cell r="BM414">
            <v>38182</v>
          </cell>
          <cell r="BP414">
            <v>0</v>
          </cell>
          <cell r="BQ414">
            <v>0</v>
          </cell>
          <cell r="BR414">
            <v>1</v>
          </cell>
          <cell r="BT414">
            <v>0</v>
          </cell>
          <cell r="BU414">
            <v>0</v>
          </cell>
          <cell r="BV414">
            <v>-17.899999999999999</v>
          </cell>
          <cell r="BW414">
            <v>0</v>
          </cell>
          <cell r="BX414">
            <v>1</v>
          </cell>
          <cell r="BY414" t="str">
            <v>初中生</v>
          </cell>
          <cell r="BZ414">
            <v>57.4</v>
          </cell>
          <cell r="CA414">
            <v>0</v>
          </cell>
          <cell r="CB414">
            <v>48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1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 t="str">
            <v>510922801111015</v>
          </cell>
          <cell r="CP414">
            <v>29536</v>
          </cell>
          <cell r="CQ414">
            <v>0</v>
          </cell>
          <cell r="CR414">
            <v>0.4</v>
          </cell>
          <cell r="CS414">
            <v>0.4</v>
          </cell>
          <cell r="CT414">
            <v>0</v>
          </cell>
          <cell r="CU414">
            <v>0.4</v>
          </cell>
          <cell r="CV414">
            <v>38174</v>
          </cell>
          <cell r="CY414">
            <v>0</v>
          </cell>
          <cell r="DA414" t="str">
            <v>Operator</v>
          </cell>
          <cell r="DB414" t="str">
            <v>0</v>
          </cell>
          <cell r="DE414">
            <v>0</v>
          </cell>
          <cell r="DK414" t="b">
            <v>0</v>
          </cell>
          <cell r="DO414">
            <v>0</v>
          </cell>
          <cell r="DP414">
            <v>0</v>
          </cell>
        </row>
        <row r="415">
          <cell r="A415" t="str">
            <v>T516</v>
          </cell>
          <cell r="B415" t="str">
            <v>孙从发</v>
          </cell>
          <cell r="C415" t="str">
            <v>SYYB</v>
          </cell>
          <cell r="D415" t="str">
            <v>印刷B班</v>
          </cell>
          <cell r="E415">
            <v>85424</v>
          </cell>
          <cell r="G415" t="str">
            <v>M</v>
          </cell>
          <cell r="H415">
            <v>0</v>
          </cell>
          <cell r="I415" t="str">
            <v>操作工</v>
          </cell>
          <cell r="K415">
            <v>480</v>
          </cell>
          <cell r="L415">
            <v>38174</v>
          </cell>
          <cell r="M415">
            <v>19</v>
          </cell>
          <cell r="O415">
            <v>0</v>
          </cell>
          <cell r="P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480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  <cell r="AH415">
            <v>0</v>
          </cell>
          <cell r="AI415">
            <v>23</v>
          </cell>
          <cell r="AJ415">
            <v>0</v>
          </cell>
          <cell r="AL415">
            <v>1</v>
          </cell>
          <cell r="AM415">
            <v>18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36.53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4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 t="str">
            <v>1</v>
          </cell>
          <cell r="BI415" t="str">
            <v>4367421930036960357</v>
          </cell>
          <cell r="BJ415">
            <v>0</v>
          </cell>
          <cell r="BM415">
            <v>38182</v>
          </cell>
          <cell r="BP415">
            <v>0</v>
          </cell>
          <cell r="BQ415">
            <v>0</v>
          </cell>
          <cell r="BR415">
            <v>0</v>
          </cell>
          <cell r="BT415">
            <v>0</v>
          </cell>
          <cell r="BU415">
            <v>0</v>
          </cell>
          <cell r="BV415">
            <v>32</v>
          </cell>
          <cell r="BW415">
            <v>0</v>
          </cell>
          <cell r="BX415">
            <v>1</v>
          </cell>
          <cell r="BY415" t="str">
            <v>初中生</v>
          </cell>
          <cell r="BZ415">
            <v>57.4</v>
          </cell>
          <cell r="CA415">
            <v>0</v>
          </cell>
          <cell r="CB415">
            <v>48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1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 t="str">
            <v>513435198203280614</v>
          </cell>
          <cell r="CP415">
            <v>30038</v>
          </cell>
          <cell r="CQ415">
            <v>0</v>
          </cell>
          <cell r="CR415">
            <v>0.4</v>
          </cell>
          <cell r="CS415">
            <v>0.4</v>
          </cell>
          <cell r="CT415">
            <v>0</v>
          </cell>
          <cell r="CU415">
            <v>0.4</v>
          </cell>
          <cell r="CV415">
            <v>38174</v>
          </cell>
          <cell r="CY415">
            <v>0</v>
          </cell>
          <cell r="DA415" t="str">
            <v>Operator</v>
          </cell>
          <cell r="DB415" t="str">
            <v>0</v>
          </cell>
          <cell r="DE415">
            <v>0</v>
          </cell>
          <cell r="DK415" t="b">
            <v>0</v>
          </cell>
          <cell r="DO415">
            <v>0</v>
          </cell>
          <cell r="DP415">
            <v>0</v>
          </cell>
        </row>
        <row r="416">
          <cell r="A416" t="str">
            <v>T514</v>
          </cell>
          <cell r="B416" t="str">
            <v>吴永红</v>
          </cell>
          <cell r="C416" t="str">
            <v>SMYB</v>
          </cell>
          <cell r="D416" t="str">
            <v>油压B组</v>
          </cell>
          <cell r="E416">
            <v>85423</v>
          </cell>
          <cell r="G416" t="str">
            <v>M</v>
          </cell>
          <cell r="H416">
            <v>0</v>
          </cell>
          <cell r="I416" t="str">
            <v>操作工</v>
          </cell>
          <cell r="K416">
            <v>480</v>
          </cell>
          <cell r="L416">
            <v>38174</v>
          </cell>
          <cell r="M416">
            <v>19</v>
          </cell>
          <cell r="O416">
            <v>0</v>
          </cell>
          <cell r="P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480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  <cell r="AH416">
            <v>0</v>
          </cell>
          <cell r="AI416">
            <v>23</v>
          </cell>
          <cell r="AJ416">
            <v>0</v>
          </cell>
          <cell r="AL416">
            <v>6</v>
          </cell>
          <cell r="AM416">
            <v>12</v>
          </cell>
          <cell r="AN416">
            <v>0</v>
          </cell>
          <cell r="AO416">
            <v>0</v>
          </cell>
          <cell r="AP416">
            <v>9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68.03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1</v>
          </cell>
          <cell r="BA416">
            <v>4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 t="str">
            <v>1</v>
          </cell>
          <cell r="BI416" t="str">
            <v>4367421930037553748</v>
          </cell>
          <cell r="BJ416">
            <v>0</v>
          </cell>
          <cell r="BM416">
            <v>38182</v>
          </cell>
          <cell r="BP416">
            <v>0</v>
          </cell>
          <cell r="BQ416">
            <v>0</v>
          </cell>
          <cell r="BR416">
            <v>1</v>
          </cell>
          <cell r="BT416">
            <v>0</v>
          </cell>
          <cell r="BU416">
            <v>0</v>
          </cell>
          <cell r="BV416">
            <v>51.75</v>
          </cell>
          <cell r="BW416">
            <v>0</v>
          </cell>
          <cell r="BX416">
            <v>1</v>
          </cell>
          <cell r="BY416" t="str">
            <v>初中生</v>
          </cell>
          <cell r="BZ416">
            <v>57.4</v>
          </cell>
          <cell r="CA416">
            <v>0</v>
          </cell>
          <cell r="CB416">
            <v>48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1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 t="str">
            <v>510922198008084733</v>
          </cell>
          <cell r="CP416">
            <v>29441</v>
          </cell>
          <cell r="CQ416">
            <v>0</v>
          </cell>
          <cell r="CR416">
            <v>0.4</v>
          </cell>
          <cell r="CS416">
            <v>0.4</v>
          </cell>
          <cell r="CT416">
            <v>0</v>
          </cell>
          <cell r="CU416">
            <v>0.4</v>
          </cell>
          <cell r="CV416">
            <v>38174</v>
          </cell>
          <cell r="CY416">
            <v>0</v>
          </cell>
          <cell r="DA416" t="str">
            <v>Operator</v>
          </cell>
          <cell r="DB416" t="str">
            <v>0</v>
          </cell>
          <cell r="DE416">
            <v>0</v>
          </cell>
          <cell r="DK416" t="b">
            <v>0</v>
          </cell>
          <cell r="DO416">
            <v>0</v>
          </cell>
          <cell r="DP416">
            <v>0</v>
          </cell>
        </row>
        <row r="417">
          <cell r="A417" t="str">
            <v>T535</v>
          </cell>
          <cell r="B417" t="str">
            <v>顾玉芳</v>
          </cell>
          <cell r="C417" t="str">
            <v>SQJB</v>
          </cell>
          <cell r="D417" t="str">
            <v>加检B组</v>
          </cell>
          <cell r="E417">
            <v>85434</v>
          </cell>
          <cell r="G417" t="str">
            <v>F</v>
          </cell>
          <cell r="H417">
            <v>0</v>
          </cell>
          <cell r="I417" t="str">
            <v>操作工</v>
          </cell>
          <cell r="K417">
            <v>480</v>
          </cell>
          <cell r="L417">
            <v>38186</v>
          </cell>
          <cell r="M417">
            <v>19</v>
          </cell>
          <cell r="O417">
            <v>0</v>
          </cell>
          <cell r="P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480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1</v>
          </cell>
          <cell r="AH417">
            <v>0</v>
          </cell>
          <cell r="AI417">
            <v>23</v>
          </cell>
          <cell r="AJ417">
            <v>0</v>
          </cell>
          <cell r="AL417">
            <v>15</v>
          </cell>
          <cell r="AM417">
            <v>4</v>
          </cell>
          <cell r="AN417">
            <v>0</v>
          </cell>
          <cell r="AO417">
            <v>0</v>
          </cell>
          <cell r="AP417">
            <v>6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35.22</v>
          </cell>
          <cell r="AV417">
            <v>34.729999999999997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4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 t="str">
            <v>1</v>
          </cell>
          <cell r="BI417" t="str">
            <v>4367421930037564349</v>
          </cell>
          <cell r="BJ417">
            <v>0</v>
          </cell>
          <cell r="BP417">
            <v>0</v>
          </cell>
          <cell r="BQ417">
            <v>0</v>
          </cell>
          <cell r="BR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Z417">
            <v>57.4</v>
          </cell>
          <cell r="CA417">
            <v>0</v>
          </cell>
          <cell r="CB417">
            <v>48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1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 t="str">
            <v>654001197308013725</v>
          </cell>
          <cell r="CP417">
            <v>26877</v>
          </cell>
          <cell r="CQ417">
            <v>0</v>
          </cell>
          <cell r="CR417">
            <v>0.4</v>
          </cell>
          <cell r="CS417">
            <v>0</v>
          </cell>
          <cell r="CT417">
            <v>0</v>
          </cell>
          <cell r="CU417">
            <v>0.4</v>
          </cell>
          <cell r="CY417">
            <v>0</v>
          </cell>
          <cell r="DA417" t="str">
            <v>Operator</v>
          </cell>
          <cell r="DB417" t="str">
            <v>0</v>
          </cell>
          <cell r="DE417">
            <v>0</v>
          </cell>
          <cell r="DK417" t="b">
            <v>0</v>
          </cell>
          <cell r="DO417">
            <v>0</v>
          </cell>
          <cell r="DP417">
            <v>0</v>
          </cell>
        </row>
        <row r="418">
          <cell r="A418" t="str">
            <v>T523</v>
          </cell>
          <cell r="B418" t="str">
            <v>张艺惠</v>
          </cell>
          <cell r="C418" t="str">
            <v>SQJA</v>
          </cell>
          <cell r="D418" t="str">
            <v>加检A组</v>
          </cell>
          <cell r="E418">
            <v>85427</v>
          </cell>
          <cell r="G418" t="str">
            <v>F</v>
          </cell>
          <cell r="H418">
            <v>0</v>
          </cell>
          <cell r="I418" t="str">
            <v>操作工</v>
          </cell>
          <cell r="K418">
            <v>480</v>
          </cell>
          <cell r="L418">
            <v>38184</v>
          </cell>
          <cell r="M418">
            <v>19</v>
          </cell>
          <cell r="O418">
            <v>0</v>
          </cell>
          <cell r="P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480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  <cell r="AH418">
            <v>0</v>
          </cell>
          <cell r="AI418">
            <v>23</v>
          </cell>
          <cell r="AJ418">
            <v>0</v>
          </cell>
          <cell r="AL418">
            <v>4</v>
          </cell>
          <cell r="AM418">
            <v>12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3.78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-0.5</v>
          </cell>
          <cell r="BA418">
            <v>4</v>
          </cell>
          <cell r="BB418">
            <v>0</v>
          </cell>
          <cell r="BC418">
            <v>3.5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 t="str">
            <v>1</v>
          </cell>
          <cell r="BI418" t="str">
            <v>4367421930037981410</v>
          </cell>
          <cell r="BJ418">
            <v>0</v>
          </cell>
          <cell r="BM418">
            <v>38195</v>
          </cell>
          <cell r="BP418">
            <v>0</v>
          </cell>
          <cell r="BQ418">
            <v>0</v>
          </cell>
          <cell r="BR418">
            <v>0</v>
          </cell>
          <cell r="BT418">
            <v>0</v>
          </cell>
          <cell r="BU418">
            <v>0</v>
          </cell>
          <cell r="BV418">
            <v>-45</v>
          </cell>
          <cell r="BW418">
            <v>0</v>
          </cell>
          <cell r="BX418">
            <v>1</v>
          </cell>
          <cell r="BY418" t="str">
            <v>初中生</v>
          </cell>
          <cell r="BZ418">
            <v>57.4</v>
          </cell>
          <cell r="CA418">
            <v>0</v>
          </cell>
          <cell r="CB418">
            <v>48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1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 t="str">
            <v>35062819840208352X</v>
          </cell>
          <cell r="CP418">
            <v>30720</v>
          </cell>
          <cell r="CQ418">
            <v>0</v>
          </cell>
          <cell r="CR418">
            <v>0.4</v>
          </cell>
          <cell r="CS418">
            <v>0.4</v>
          </cell>
          <cell r="CT418">
            <v>0</v>
          </cell>
          <cell r="CU418">
            <v>0.4</v>
          </cell>
          <cell r="CV418">
            <v>38184</v>
          </cell>
          <cell r="CY418">
            <v>0</v>
          </cell>
          <cell r="DA418" t="str">
            <v>Operator</v>
          </cell>
          <cell r="DB418" t="str">
            <v>0</v>
          </cell>
          <cell r="DE418">
            <v>0</v>
          </cell>
          <cell r="DK418" t="b">
            <v>0</v>
          </cell>
          <cell r="DO418">
            <v>0</v>
          </cell>
          <cell r="DP418">
            <v>0</v>
          </cell>
        </row>
        <row r="419">
          <cell r="A419" t="str">
            <v>T529</v>
          </cell>
          <cell r="B419" t="str">
            <v>熊永宝</v>
          </cell>
          <cell r="C419" t="str">
            <v>SMYB</v>
          </cell>
          <cell r="D419" t="str">
            <v>油压B组</v>
          </cell>
          <cell r="E419">
            <v>85429</v>
          </cell>
          <cell r="G419" t="str">
            <v>M</v>
          </cell>
          <cell r="H419">
            <v>0</v>
          </cell>
          <cell r="I419" t="str">
            <v>操作工</v>
          </cell>
          <cell r="K419">
            <v>480</v>
          </cell>
          <cell r="L419">
            <v>38184</v>
          </cell>
          <cell r="M419">
            <v>19</v>
          </cell>
          <cell r="O419">
            <v>0</v>
          </cell>
          <cell r="P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480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  <cell r="AH419">
            <v>0</v>
          </cell>
          <cell r="AI419">
            <v>23</v>
          </cell>
          <cell r="AJ419">
            <v>0</v>
          </cell>
          <cell r="AL419">
            <v>4</v>
          </cell>
          <cell r="AM419">
            <v>8</v>
          </cell>
          <cell r="AN419">
            <v>0</v>
          </cell>
          <cell r="AO419">
            <v>0</v>
          </cell>
          <cell r="AP419">
            <v>1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0.23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6</v>
          </cell>
          <cell r="BA419">
            <v>4</v>
          </cell>
          <cell r="BB419">
            <v>0</v>
          </cell>
          <cell r="BC419">
            <v>1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 t="str">
            <v>1</v>
          </cell>
          <cell r="BI419" t="str">
            <v>4367421930036116133</v>
          </cell>
          <cell r="BJ419">
            <v>0</v>
          </cell>
          <cell r="BM419">
            <v>38195</v>
          </cell>
          <cell r="BP419">
            <v>0</v>
          </cell>
          <cell r="BQ419">
            <v>0</v>
          </cell>
          <cell r="BR419">
            <v>1</v>
          </cell>
          <cell r="BT419">
            <v>0</v>
          </cell>
          <cell r="BU419">
            <v>0</v>
          </cell>
          <cell r="BV419">
            <v>-23.06</v>
          </cell>
          <cell r="BW419">
            <v>0</v>
          </cell>
          <cell r="BX419">
            <v>1</v>
          </cell>
          <cell r="BY419" t="str">
            <v>初中生</v>
          </cell>
          <cell r="BZ419">
            <v>57.4</v>
          </cell>
          <cell r="CA419">
            <v>0</v>
          </cell>
          <cell r="CB419">
            <v>95.1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1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 t="str">
            <v>420321198109207631</v>
          </cell>
          <cell r="CP419">
            <v>29849</v>
          </cell>
          <cell r="CQ419">
            <v>0</v>
          </cell>
          <cell r="CR419">
            <v>0.4</v>
          </cell>
          <cell r="CS419">
            <v>0.4</v>
          </cell>
          <cell r="CT419">
            <v>0</v>
          </cell>
          <cell r="CU419">
            <v>0.4</v>
          </cell>
          <cell r="CV419">
            <v>38184</v>
          </cell>
          <cell r="CY419">
            <v>0</v>
          </cell>
          <cell r="DA419" t="str">
            <v>Operator</v>
          </cell>
          <cell r="DB419" t="str">
            <v>0</v>
          </cell>
          <cell r="DE419">
            <v>0</v>
          </cell>
          <cell r="DK419" t="b">
            <v>0</v>
          </cell>
          <cell r="DO419">
            <v>0</v>
          </cell>
          <cell r="DP419">
            <v>0</v>
          </cell>
        </row>
        <row r="420">
          <cell r="A420" t="str">
            <v>T531</v>
          </cell>
          <cell r="B420" t="str">
            <v>张司洪</v>
          </cell>
          <cell r="C420" t="str">
            <v>SYYB</v>
          </cell>
          <cell r="D420" t="str">
            <v>印刷B班</v>
          </cell>
          <cell r="E420">
            <v>85430</v>
          </cell>
          <cell r="G420" t="str">
            <v>M</v>
          </cell>
          <cell r="H420">
            <v>0</v>
          </cell>
          <cell r="I420" t="str">
            <v>操作工</v>
          </cell>
          <cell r="K420">
            <v>480</v>
          </cell>
          <cell r="L420">
            <v>38187</v>
          </cell>
          <cell r="M420">
            <v>19</v>
          </cell>
          <cell r="O420">
            <v>0</v>
          </cell>
          <cell r="P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480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  <cell r="AH420">
            <v>0</v>
          </cell>
          <cell r="AI420">
            <v>23</v>
          </cell>
          <cell r="AJ420">
            <v>0</v>
          </cell>
          <cell r="AL420">
            <v>0</v>
          </cell>
          <cell r="AM420">
            <v>15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39</v>
          </cell>
          <cell r="AV420">
            <v>12</v>
          </cell>
          <cell r="AW420">
            <v>0</v>
          </cell>
          <cell r="AX420">
            <v>0</v>
          </cell>
          <cell r="AY420">
            <v>0</v>
          </cell>
          <cell r="AZ420">
            <v>4</v>
          </cell>
          <cell r="BA420">
            <v>4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5</v>
          </cell>
          <cell r="BG420">
            <v>0</v>
          </cell>
          <cell r="BH420" t="str">
            <v>1</v>
          </cell>
          <cell r="BI420" t="str">
            <v>4367421930037455506</v>
          </cell>
          <cell r="BJ420">
            <v>0</v>
          </cell>
          <cell r="BM420">
            <v>38195</v>
          </cell>
          <cell r="BP420">
            <v>0</v>
          </cell>
          <cell r="BQ420">
            <v>0</v>
          </cell>
          <cell r="BR420">
            <v>0</v>
          </cell>
          <cell r="BT420">
            <v>0</v>
          </cell>
          <cell r="BU420">
            <v>0</v>
          </cell>
          <cell r="BV420">
            <v>69</v>
          </cell>
          <cell r="BW420">
            <v>0</v>
          </cell>
          <cell r="BX420">
            <v>1</v>
          </cell>
          <cell r="BY420" t="str">
            <v>初中生</v>
          </cell>
          <cell r="BZ420">
            <v>57.4</v>
          </cell>
          <cell r="CA420">
            <v>0</v>
          </cell>
          <cell r="CB420">
            <v>48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1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 t="str">
            <v>342127198408215550</v>
          </cell>
          <cell r="CP420">
            <v>30915</v>
          </cell>
          <cell r="CQ420">
            <v>0</v>
          </cell>
          <cell r="CR420">
            <v>0.4</v>
          </cell>
          <cell r="CS420">
            <v>0.4</v>
          </cell>
          <cell r="CT420">
            <v>0</v>
          </cell>
          <cell r="CU420">
            <v>0.4</v>
          </cell>
          <cell r="CV420">
            <v>38187</v>
          </cell>
          <cell r="CY420">
            <v>0</v>
          </cell>
          <cell r="DA420" t="str">
            <v>Operator</v>
          </cell>
          <cell r="DB420" t="str">
            <v>0</v>
          </cell>
          <cell r="DE420">
            <v>0</v>
          </cell>
          <cell r="DK420" t="b">
            <v>0</v>
          </cell>
          <cell r="DO420">
            <v>0</v>
          </cell>
          <cell r="DP420">
            <v>0</v>
          </cell>
        </row>
        <row r="421">
          <cell r="A421" t="str">
            <v>T532</v>
          </cell>
          <cell r="B421" t="str">
            <v>赖海燕</v>
          </cell>
          <cell r="C421" t="str">
            <v>SYYB</v>
          </cell>
          <cell r="D421" t="str">
            <v>印刷B班</v>
          </cell>
          <cell r="E421">
            <v>85431</v>
          </cell>
          <cell r="G421" t="str">
            <v>F</v>
          </cell>
          <cell r="H421">
            <v>0</v>
          </cell>
          <cell r="I421" t="str">
            <v>操作工</v>
          </cell>
          <cell r="K421">
            <v>480</v>
          </cell>
          <cell r="L421">
            <v>38187</v>
          </cell>
          <cell r="M421">
            <v>19</v>
          </cell>
          <cell r="O421">
            <v>0</v>
          </cell>
          <cell r="P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480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  <cell r="AH421">
            <v>0</v>
          </cell>
          <cell r="AI421">
            <v>23</v>
          </cell>
          <cell r="AJ421">
            <v>0</v>
          </cell>
          <cell r="AL421">
            <v>1</v>
          </cell>
          <cell r="AM421">
            <v>18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22.6</v>
          </cell>
          <cell r="AV421">
            <v>58.97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4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5</v>
          </cell>
          <cell r="BG421">
            <v>0</v>
          </cell>
          <cell r="BH421" t="str">
            <v>1</v>
          </cell>
          <cell r="BI421" t="str">
            <v>4367421930037444120</v>
          </cell>
          <cell r="BJ421">
            <v>0</v>
          </cell>
          <cell r="BM421">
            <v>38195</v>
          </cell>
          <cell r="BP421">
            <v>0</v>
          </cell>
          <cell r="BQ421">
            <v>0</v>
          </cell>
          <cell r="BR421">
            <v>0</v>
          </cell>
          <cell r="BT421">
            <v>0</v>
          </cell>
          <cell r="BU421">
            <v>0</v>
          </cell>
          <cell r="BV421">
            <v>-10</v>
          </cell>
          <cell r="BW421">
            <v>0</v>
          </cell>
          <cell r="BX421">
            <v>1</v>
          </cell>
          <cell r="BY421" t="str">
            <v>初中生</v>
          </cell>
          <cell r="BZ421">
            <v>57.4</v>
          </cell>
          <cell r="CA421">
            <v>0</v>
          </cell>
          <cell r="CB421">
            <v>48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1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 t="str">
            <v>350822198304216862</v>
          </cell>
          <cell r="CP421">
            <v>30427</v>
          </cell>
          <cell r="CQ421">
            <v>0</v>
          </cell>
          <cell r="CR421">
            <v>0.4</v>
          </cell>
          <cell r="CS421">
            <v>0.4</v>
          </cell>
          <cell r="CT421">
            <v>0</v>
          </cell>
          <cell r="CU421">
            <v>0.4</v>
          </cell>
          <cell r="CV421">
            <v>38187</v>
          </cell>
          <cell r="CY421">
            <v>0</v>
          </cell>
          <cell r="DA421" t="str">
            <v>Operator</v>
          </cell>
          <cell r="DB421" t="str">
            <v>0</v>
          </cell>
          <cell r="DE421">
            <v>0</v>
          </cell>
          <cell r="DK421" t="b">
            <v>0</v>
          </cell>
          <cell r="DO421">
            <v>0</v>
          </cell>
          <cell r="DP421">
            <v>0</v>
          </cell>
        </row>
        <row r="422">
          <cell r="A422" t="str">
            <v>T533</v>
          </cell>
          <cell r="B422" t="str">
            <v>郑春风</v>
          </cell>
          <cell r="C422" t="str">
            <v>SQJB</v>
          </cell>
          <cell r="D422" t="str">
            <v>加检B组</v>
          </cell>
          <cell r="E422">
            <v>85432</v>
          </cell>
          <cell r="G422" t="str">
            <v>F</v>
          </cell>
          <cell r="H422">
            <v>0</v>
          </cell>
          <cell r="I422" t="str">
            <v>操作工</v>
          </cell>
          <cell r="K422">
            <v>480</v>
          </cell>
          <cell r="L422">
            <v>38184</v>
          </cell>
          <cell r="M422">
            <v>19</v>
          </cell>
          <cell r="O422">
            <v>0</v>
          </cell>
          <cell r="P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480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</v>
          </cell>
          <cell r="AH422">
            <v>0</v>
          </cell>
          <cell r="AI422">
            <v>23</v>
          </cell>
          <cell r="AJ422">
            <v>0</v>
          </cell>
          <cell r="AL422">
            <v>10</v>
          </cell>
          <cell r="AM422">
            <v>8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68.900000000000006</v>
          </cell>
          <cell r="AV422">
            <v>41.24</v>
          </cell>
          <cell r="AW422">
            <v>0</v>
          </cell>
          <cell r="AX422">
            <v>0</v>
          </cell>
          <cell r="AY422">
            <v>0</v>
          </cell>
          <cell r="AZ422">
            <v>2</v>
          </cell>
          <cell r="BA422">
            <v>3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 t="str">
            <v>1</v>
          </cell>
          <cell r="BI422" t="str">
            <v>4367421930037455605</v>
          </cell>
          <cell r="BJ422">
            <v>0</v>
          </cell>
          <cell r="BM422">
            <v>38195</v>
          </cell>
          <cell r="BP422">
            <v>0</v>
          </cell>
          <cell r="BQ422">
            <v>0</v>
          </cell>
          <cell r="BR422">
            <v>0</v>
          </cell>
          <cell r="BT422">
            <v>0</v>
          </cell>
          <cell r="BU422">
            <v>0</v>
          </cell>
          <cell r="BV422">
            <v>-2</v>
          </cell>
          <cell r="BW422">
            <v>0</v>
          </cell>
          <cell r="BX422">
            <v>1</v>
          </cell>
          <cell r="BY422" t="str">
            <v>初中生</v>
          </cell>
          <cell r="BZ422">
            <v>57.4</v>
          </cell>
          <cell r="CA422">
            <v>0</v>
          </cell>
          <cell r="CB422">
            <v>48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1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 t="str">
            <v>352626700110092</v>
          </cell>
          <cell r="CP422">
            <v>25578</v>
          </cell>
          <cell r="CQ422">
            <v>0</v>
          </cell>
          <cell r="CR422">
            <v>0.4</v>
          </cell>
          <cell r="CS422">
            <v>0.4</v>
          </cell>
          <cell r="CT422">
            <v>0</v>
          </cell>
          <cell r="CU422">
            <v>0.4</v>
          </cell>
          <cell r="CV422">
            <v>38184</v>
          </cell>
          <cell r="CY422">
            <v>0</v>
          </cell>
          <cell r="DA422" t="str">
            <v>Operator</v>
          </cell>
          <cell r="DB422" t="str">
            <v>0</v>
          </cell>
          <cell r="DE422">
            <v>0</v>
          </cell>
          <cell r="DK422" t="b">
            <v>0</v>
          </cell>
          <cell r="DO422">
            <v>0</v>
          </cell>
          <cell r="DP422">
            <v>0</v>
          </cell>
        </row>
        <row r="423">
          <cell r="A423" t="str">
            <v>T534</v>
          </cell>
          <cell r="B423" t="str">
            <v>刘翠云</v>
          </cell>
          <cell r="C423" t="str">
            <v>SQJA</v>
          </cell>
          <cell r="D423" t="str">
            <v>加检A组</v>
          </cell>
          <cell r="E423">
            <v>85433</v>
          </cell>
          <cell r="G423" t="str">
            <v>F</v>
          </cell>
          <cell r="H423">
            <v>0</v>
          </cell>
          <cell r="I423" t="str">
            <v>操作工</v>
          </cell>
          <cell r="K423">
            <v>480</v>
          </cell>
          <cell r="L423">
            <v>38184</v>
          </cell>
          <cell r="M423">
            <v>19</v>
          </cell>
          <cell r="O423">
            <v>0</v>
          </cell>
          <cell r="P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480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1</v>
          </cell>
          <cell r="AH423">
            <v>0</v>
          </cell>
          <cell r="AI423">
            <v>23</v>
          </cell>
          <cell r="AJ423">
            <v>0</v>
          </cell>
          <cell r="AL423">
            <v>4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2.69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1.5</v>
          </cell>
          <cell r="BA423">
            <v>3</v>
          </cell>
          <cell r="BB423">
            <v>0</v>
          </cell>
          <cell r="BC423">
            <v>14.5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 t="str">
            <v>1</v>
          </cell>
          <cell r="BI423" t="str">
            <v>4367421930037454996</v>
          </cell>
          <cell r="BJ423">
            <v>0</v>
          </cell>
          <cell r="BM423">
            <v>38195</v>
          </cell>
          <cell r="BP423">
            <v>0</v>
          </cell>
          <cell r="BQ423">
            <v>0</v>
          </cell>
          <cell r="BR423">
            <v>0</v>
          </cell>
          <cell r="BT423">
            <v>0</v>
          </cell>
          <cell r="BU423">
            <v>0</v>
          </cell>
          <cell r="BV423">
            <v>-3</v>
          </cell>
          <cell r="BW423">
            <v>0</v>
          </cell>
          <cell r="BX423">
            <v>1</v>
          </cell>
          <cell r="BY423" t="str">
            <v>初中生</v>
          </cell>
          <cell r="BZ423">
            <v>57.4</v>
          </cell>
          <cell r="CA423">
            <v>0</v>
          </cell>
          <cell r="CB423">
            <v>48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1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 t="str">
            <v>431224198307257943</v>
          </cell>
          <cell r="CP423">
            <v>30522</v>
          </cell>
          <cell r="CQ423">
            <v>0</v>
          </cell>
          <cell r="CR423">
            <v>0.4</v>
          </cell>
          <cell r="CS423">
            <v>0.4</v>
          </cell>
          <cell r="CT423">
            <v>0</v>
          </cell>
          <cell r="CU423">
            <v>0.4</v>
          </cell>
          <cell r="CV423">
            <v>38184</v>
          </cell>
          <cell r="CY423">
            <v>0</v>
          </cell>
          <cell r="DA423" t="str">
            <v>Operator</v>
          </cell>
          <cell r="DB423" t="str">
            <v>0</v>
          </cell>
          <cell r="DE423">
            <v>0</v>
          </cell>
          <cell r="DK423" t="b">
            <v>0</v>
          </cell>
          <cell r="DO423">
            <v>0</v>
          </cell>
          <cell r="DP423">
            <v>0</v>
          </cell>
        </row>
        <row r="424">
          <cell r="A424" t="str">
            <v>T536</v>
          </cell>
          <cell r="B424" t="str">
            <v>刘彩珍</v>
          </cell>
          <cell r="C424" t="str">
            <v>SMYF</v>
          </cell>
          <cell r="D424" t="str">
            <v>油压前检B组</v>
          </cell>
          <cell r="E424">
            <v>85435</v>
          </cell>
          <cell r="G424" t="str">
            <v>F</v>
          </cell>
          <cell r="H424">
            <v>0</v>
          </cell>
          <cell r="I424" t="str">
            <v>操作工</v>
          </cell>
          <cell r="K424">
            <v>480</v>
          </cell>
          <cell r="L424">
            <v>38184</v>
          </cell>
          <cell r="M424">
            <v>19</v>
          </cell>
          <cell r="O424">
            <v>0</v>
          </cell>
          <cell r="P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480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1</v>
          </cell>
          <cell r="AH424">
            <v>0</v>
          </cell>
          <cell r="AI424">
            <v>23</v>
          </cell>
          <cell r="AJ424">
            <v>0</v>
          </cell>
          <cell r="AL424">
            <v>4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2.76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0.5</v>
          </cell>
          <cell r="BA424">
            <v>4</v>
          </cell>
          <cell r="BB424">
            <v>0</v>
          </cell>
          <cell r="BC424">
            <v>14.5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 t="str">
            <v>1</v>
          </cell>
          <cell r="BI424" t="str">
            <v>4367421930037455001</v>
          </cell>
          <cell r="BJ424">
            <v>0</v>
          </cell>
          <cell r="BM424">
            <v>38195</v>
          </cell>
          <cell r="BP424">
            <v>0</v>
          </cell>
          <cell r="BQ424">
            <v>0</v>
          </cell>
          <cell r="BR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1</v>
          </cell>
          <cell r="BY424" t="str">
            <v>初中生</v>
          </cell>
          <cell r="BZ424">
            <v>57.4</v>
          </cell>
          <cell r="CA424">
            <v>0</v>
          </cell>
          <cell r="CB424">
            <v>48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1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 t="str">
            <v>431224198609077980</v>
          </cell>
          <cell r="CP424">
            <v>31662</v>
          </cell>
          <cell r="CQ424">
            <v>0</v>
          </cell>
          <cell r="CR424">
            <v>0.4</v>
          </cell>
          <cell r="CS424">
            <v>0.4</v>
          </cell>
          <cell r="CT424">
            <v>0</v>
          </cell>
          <cell r="CU424">
            <v>0.4</v>
          </cell>
          <cell r="CV424">
            <v>38184</v>
          </cell>
          <cell r="CY424">
            <v>0</v>
          </cell>
          <cell r="DA424" t="str">
            <v>Operator</v>
          </cell>
          <cell r="DB424" t="str">
            <v>0</v>
          </cell>
          <cell r="DE424">
            <v>0</v>
          </cell>
          <cell r="DK424" t="b">
            <v>0</v>
          </cell>
          <cell r="DO424">
            <v>0</v>
          </cell>
          <cell r="DP424">
            <v>0</v>
          </cell>
        </row>
        <row r="425">
          <cell r="A425" t="str">
            <v>T537</v>
          </cell>
          <cell r="B425" t="str">
            <v>蓝建生</v>
          </cell>
          <cell r="C425" t="str">
            <v>SMYA</v>
          </cell>
          <cell r="D425" t="str">
            <v>油压A组</v>
          </cell>
          <cell r="E425">
            <v>85436</v>
          </cell>
          <cell r="G425" t="str">
            <v>M</v>
          </cell>
          <cell r="H425">
            <v>0</v>
          </cell>
          <cell r="I425" t="str">
            <v>操作工</v>
          </cell>
          <cell r="K425">
            <v>480</v>
          </cell>
          <cell r="L425">
            <v>38184</v>
          </cell>
          <cell r="M425">
            <v>19</v>
          </cell>
          <cell r="O425">
            <v>0</v>
          </cell>
          <cell r="P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480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1</v>
          </cell>
          <cell r="AH425">
            <v>0</v>
          </cell>
          <cell r="AI425">
            <v>23</v>
          </cell>
          <cell r="AJ425">
            <v>0</v>
          </cell>
          <cell r="AL425">
            <v>10</v>
          </cell>
          <cell r="AM425">
            <v>4</v>
          </cell>
          <cell r="AN425">
            <v>0</v>
          </cell>
          <cell r="AO425">
            <v>0</v>
          </cell>
          <cell r="AP425">
            <v>6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8.02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5</v>
          </cell>
          <cell r="BA425">
            <v>4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 t="str">
            <v>1</v>
          </cell>
          <cell r="BI425" t="str">
            <v>4367421930037454947</v>
          </cell>
          <cell r="BJ425">
            <v>0</v>
          </cell>
          <cell r="BM425">
            <v>38195</v>
          </cell>
          <cell r="BP425">
            <v>0</v>
          </cell>
          <cell r="BQ425">
            <v>0</v>
          </cell>
          <cell r="BR425">
            <v>0</v>
          </cell>
          <cell r="BT425">
            <v>0</v>
          </cell>
          <cell r="BU425">
            <v>0</v>
          </cell>
          <cell r="BV425">
            <v>-5.74</v>
          </cell>
          <cell r="BW425">
            <v>0</v>
          </cell>
          <cell r="BX425">
            <v>1</v>
          </cell>
          <cell r="BY425" t="str">
            <v>初中生</v>
          </cell>
          <cell r="BZ425">
            <v>57.4</v>
          </cell>
          <cell r="CA425">
            <v>0</v>
          </cell>
          <cell r="CB425">
            <v>48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1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 t="str">
            <v>350823198606024213</v>
          </cell>
          <cell r="CP425">
            <v>31565</v>
          </cell>
          <cell r="CQ425">
            <v>0</v>
          </cell>
          <cell r="CR425">
            <v>0.4</v>
          </cell>
          <cell r="CS425">
            <v>0.4</v>
          </cell>
          <cell r="CT425">
            <v>0</v>
          </cell>
          <cell r="CU425">
            <v>0.4</v>
          </cell>
          <cell r="CV425">
            <v>38184</v>
          </cell>
          <cell r="CY425">
            <v>0</v>
          </cell>
          <cell r="DA425" t="str">
            <v>Operator</v>
          </cell>
          <cell r="DB425" t="str">
            <v>0</v>
          </cell>
          <cell r="DE425">
            <v>0</v>
          </cell>
          <cell r="DK425" t="b">
            <v>0</v>
          </cell>
          <cell r="DO425">
            <v>0</v>
          </cell>
          <cell r="DP425">
            <v>0</v>
          </cell>
        </row>
        <row r="426">
          <cell r="A426" t="str">
            <v>T538</v>
          </cell>
          <cell r="B426" t="str">
            <v>刘占</v>
          </cell>
          <cell r="C426" t="str">
            <v>SMYB</v>
          </cell>
          <cell r="D426" t="str">
            <v>油压B组</v>
          </cell>
          <cell r="E426">
            <v>85437</v>
          </cell>
          <cell r="G426" t="str">
            <v>M</v>
          </cell>
          <cell r="H426">
            <v>0</v>
          </cell>
          <cell r="I426" t="str">
            <v>操作工</v>
          </cell>
          <cell r="K426">
            <v>480</v>
          </cell>
          <cell r="L426">
            <v>38184</v>
          </cell>
          <cell r="M426">
            <v>19</v>
          </cell>
          <cell r="O426">
            <v>0</v>
          </cell>
          <cell r="P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480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1</v>
          </cell>
          <cell r="AH426">
            <v>0</v>
          </cell>
          <cell r="AI426">
            <v>23</v>
          </cell>
          <cell r="AJ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4</v>
          </cell>
          <cell r="BB426">
            <v>0</v>
          </cell>
          <cell r="BC426">
            <v>19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 t="str">
            <v>1</v>
          </cell>
          <cell r="BI426" t="str">
            <v>4367421930039632029</v>
          </cell>
          <cell r="BJ426">
            <v>0</v>
          </cell>
          <cell r="BM426">
            <v>38195</v>
          </cell>
          <cell r="BP426">
            <v>0</v>
          </cell>
          <cell r="BQ426">
            <v>0</v>
          </cell>
          <cell r="BR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2</v>
          </cell>
          <cell r="BY426" t="str">
            <v>高中生</v>
          </cell>
          <cell r="BZ426">
            <v>57.4</v>
          </cell>
          <cell r="CA426">
            <v>0</v>
          </cell>
          <cell r="CB426">
            <v>48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 t="str">
            <v>372922198307076210</v>
          </cell>
          <cell r="CP426">
            <v>30504</v>
          </cell>
          <cell r="CQ426">
            <v>0</v>
          </cell>
          <cell r="CR426">
            <v>0.4</v>
          </cell>
          <cell r="CS426">
            <v>0.4</v>
          </cell>
          <cell r="CT426">
            <v>0</v>
          </cell>
          <cell r="CU426">
            <v>0.4</v>
          </cell>
          <cell r="CV426">
            <v>38184</v>
          </cell>
          <cell r="CY426">
            <v>0</v>
          </cell>
          <cell r="DA426" t="str">
            <v>Operator</v>
          </cell>
          <cell r="DB426" t="str">
            <v>0</v>
          </cell>
          <cell r="DE426">
            <v>0</v>
          </cell>
          <cell r="DK426" t="b">
            <v>0</v>
          </cell>
          <cell r="DO426">
            <v>0</v>
          </cell>
          <cell r="DP426">
            <v>0</v>
          </cell>
        </row>
        <row r="427">
          <cell r="A427" t="str">
            <v>T541</v>
          </cell>
          <cell r="B427" t="str">
            <v>丁建兰</v>
          </cell>
          <cell r="C427" t="str">
            <v>SQJA</v>
          </cell>
          <cell r="D427" t="str">
            <v>加检A组</v>
          </cell>
          <cell r="E427">
            <v>85438</v>
          </cell>
          <cell r="G427" t="str">
            <v>F</v>
          </cell>
          <cell r="H427">
            <v>0</v>
          </cell>
          <cell r="I427" t="str">
            <v>操作工</v>
          </cell>
          <cell r="K427">
            <v>480</v>
          </cell>
          <cell r="L427">
            <v>38184</v>
          </cell>
          <cell r="M427">
            <v>19</v>
          </cell>
          <cell r="O427">
            <v>0</v>
          </cell>
          <cell r="P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480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</v>
          </cell>
          <cell r="AH427">
            <v>0</v>
          </cell>
          <cell r="AI427">
            <v>23</v>
          </cell>
          <cell r="AJ427">
            <v>0</v>
          </cell>
          <cell r="AL427">
            <v>4</v>
          </cell>
          <cell r="AM427">
            <v>4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1.3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-0.5</v>
          </cell>
          <cell r="BA427">
            <v>4</v>
          </cell>
          <cell r="BB427">
            <v>0</v>
          </cell>
          <cell r="BC427">
            <v>11.5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 t="str">
            <v>1</v>
          </cell>
          <cell r="BI427" t="str">
            <v>4367421930037455548</v>
          </cell>
          <cell r="BJ427">
            <v>0</v>
          </cell>
          <cell r="BM427">
            <v>38195</v>
          </cell>
          <cell r="BP427">
            <v>0</v>
          </cell>
          <cell r="BQ427">
            <v>0</v>
          </cell>
          <cell r="BR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1</v>
          </cell>
          <cell r="BY427" t="str">
            <v>初中生</v>
          </cell>
          <cell r="BZ427">
            <v>57.4</v>
          </cell>
          <cell r="CA427">
            <v>0</v>
          </cell>
          <cell r="CB427">
            <v>48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1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 t="str">
            <v>431224198610187968</v>
          </cell>
          <cell r="CP427">
            <v>31703</v>
          </cell>
          <cell r="CQ427">
            <v>0</v>
          </cell>
          <cell r="CR427">
            <v>0.4</v>
          </cell>
          <cell r="CS427">
            <v>0.4</v>
          </cell>
          <cell r="CT427">
            <v>0</v>
          </cell>
          <cell r="CU427">
            <v>0.4</v>
          </cell>
          <cell r="CV427">
            <v>38184</v>
          </cell>
          <cell r="CY427">
            <v>0</v>
          </cell>
          <cell r="DA427" t="str">
            <v>Operator</v>
          </cell>
          <cell r="DB427" t="str">
            <v>0</v>
          </cell>
          <cell r="DE427">
            <v>0</v>
          </cell>
          <cell r="DK427" t="b">
            <v>0</v>
          </cell>
          <cell r="DO427">
            <v>0</v>
          </cell>
          <cell r="DP427">
            <v>0</v>
          </cell>
        </row>
        <row r="428">
          <cell r="A428" t="str">
            <v>T547</v>
          </cell>
          <cell r="B428" t="str">
            <v>邱立华</v>
          </cell>
          <cell r="C428" t="str">
            <v>SMYA</v>
          </cell>
          <cell r="D428" t="str">
            <v>油压A组</v>
          </cell>
          <cell r="E428">
            <v>85439</v>
          </cell>
          <cell r="G428" t="str">
            <v>M</v>
          </cell>
          <cell r="H428">
            <v>0</v>
          </cell>
          <cell r="I428" t="str">
            <v>操作工</v>
          </cell>
          <cell r="K428">
            <v>480</v>
          </cell>
          <cell r="L428">
            <v>38194</v>
          </cell>
          <cell r="M428">
            <v>19</v>
          </cell>
          <cell r="O428">
            <v>0</v>
          </cell>
          <cell r="P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480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</v>
          </cell>
          <cell r="AH428">
            <v>0</v>
          </cell>
          <cell r="AI428">
            <v>23</v>
          </cell>
          <cell r="AJ428">
            <v>0</v>
          </cell>
          <cell r="AL428">
            <v>7.5</v>
          </cell>
          <cell r="AM428">
            <v>4</v>
          </cell>
          <cell r="AN428">
            <v>0</v>
          </cell>
          <cell r="AO428">
            <v>0</v>
          </cell>
          <cell r="AP428">
            <v>6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0.95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5.5</v>
          </cell>
          <cell r="BA428">
            <v>4</v>
          </cell>
          <cell r="BB428">
            <v>0</v>
          </cell>
          <cell r="BC428">
            <v>2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 t="str">
            <v>1</v>
          </cell>
          <cell r="BI428" t="str">
            <v>4367421930037468541</v>
          </cell>
          <cell r="BJ428">
            <v>0</v>
          </cell>
          <cell r="BM428">
            <v>38195</v>
          </cell>
          <cell r="BP428">
            <v>0</v>
          </cell>
          <cell r="BQ428">
            <v>0</v>
          </cell>
          <cell r="BR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1</v>
          </cell>
          <cell r="BY428" t="str">
            <v>初中生</v>
          </cell>
          <cell r="BZ428">
            <v>57.4</v>
          </cell>
          <cell r="CA428">
            <v>0</v>
          </cell>
          <cell r="CB428">
            <v>48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1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 t="str">
            <v>420683198512221236</v>
          </cell>
          <cell r="CP428">
            <v>31403</v>
          </cell>
          <cell r="CQ428">
            <v>0</v>
          </cell>
          <cell r="CR428">
            <v>0.4</v>
          </cell>
          <cell r="CS428">
            <v>0.4</v>
          </cell>
          <cell r="CT428">
            <v>0</v>
          </cell>
          <cell r="CU428">
            <v>0.4</v>
          </cell>
          <cell r="CV428">
            <v>38194</v>
          </cell>
          <cell r="CY428">
            <v>0</v>
          </cell>
          <cell r="DA428" t="str">
            <v>Operator</v>
          </cell>
          <cell r="DB428" t="str">
            <v>0</v>
          </cell>
          <cell r="DE428">
            <v>0</v>
          </cell>
          <cell r="DK428" t="b">
            <v>0</v>
          </cell>
          <cell r="DO428">
            <v>0</v>
          </cell>
          <cell r="DP428">
            <v>0</v>
          </cell>
        </row>
        <row r="429">
          <cell r="A429" t="str">
            <v>T555</v>
          </cell>
          <cell r="B429" t="str">
            <v>杨建东</v>
          </cell>
          <cell r="C429" t="str">
            <v>SQJA</v>
          </cell>
          <cell r="D429" t="str">
            <v>加检A组</v>
          </cell>
          <cell r="E429">
            <v>85442</v>
          </cell>
          <cell r="G429" t="str">
            <v>F</v>
          </cell>
          <cell r="H429">
            <v>0</v>
          </cell>
          <cell r="I429" t="str">
            <v>操作工</v>
          </cell>
          <cell r="K429">
            <v>480</v>
          </cell>
          <cell r="L429">
            <v>38191</v>
          </cell>
          <cell r="M429">
            <v>19</v>
          </cell>
          <cell r="O429">
            <v>0</v>
          </cell>
          <cell r="P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480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  <cell r="AH429">
            <v>0</v>
          </cell>
          <cell r="AI429">
            <v>23</v>
          </cell>
          <cell r="AJ429">
            <v>0</v>
          </cell>
          <cell r="AL429">
            <v>5</v>
          </cell>
          <cell r="AM429">
            <v>14</v>
          </cell>
          <cell r="AN429">
            <v>0</v>
          </cell>
          <cell r="AO429">
            <v>0</v>
          </cell>
          <cell r="AP429">
            <v>1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19.809999999999999</v>
          </cell>
          <cell r="AV429">
            <v>29.58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4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 t="str">
            <v>1</v>
          </cell>
          <cell r="BI429" t="str">
            <v>4367421930037468608</v>
          </cell>
          <cell r="BJ429">
            <v>0</v>
          </cell>
          <cell r="BM429">
            <v>38195</v>
          </cell>
          <cell r="BP429">
            <v>0</v>
          </cell>
          <cell r="BQ429">
            <v>0</v>
          </cell>
          <cell r="BR429">
            <v>0</v>
          </cell>
          <cell r="BT429">
            <v>0</v>
          </cell>
          <cell r="BU429">
            <v>0</v>
          </cell>
          <cell r="BV429">
            <v>-4</v>
          </cell>
          <cell r="BW429">
            <v>0</v>
          </cell>
          <cell r="BX429">
            <v>2</v>
          </cell>
          <cell r="BY429" t="str">
            <v>高中生</v>
          </cell>
          <cell r="BZ429">
            <v>57.4</v>
          </cell>
          <cell r="CA429">
            <v>0</v>
          </cell>
          <cell r="CB429">
            <v>48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1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 t="str">
            <v>352625791018549</v>
          </cell>
          <cell r="CP429">
            <v>29146</v>
          </cell>
          <cell r="CQ429">
            <v>0</v>
          </cell>
          <cell r="CR429">
            <v>0.4</v>
          </cell>
          <cell r="CS429">
            <v>0.4</v>
          </cell>
          <cell r="CT429">
            <v>0</v>
          </cell>
          <cell r="CU429">
            <v>0.4</v>
          </cell>
          <cell r="CV429">
            <v>38191</v>
          </cell>
          <cell r="CY429">
            <v>0</v>
          </cell>
          <cell r="DA429" t="str">
            <v>Operator</v>
          </cell>
          <cell r="DB429" t="str">
            <v>0</v>
          </cell>
          <cell r="DE429">
            <v>0</v>
          </cell>
          <cell r="DK429" t="b">
            <v>0</v>
          </cell>
          <cell r="DO429">
            <v>0</v>
          </cell>
          <cell r="DP429">
            <v>0</v>
          </cell>
        </row>
        <row r="430">
          <cell r="A430" t="str">
            <v>T556</v>
          </cell>
          <cell r="B430" t="str">
            <v>廖美金</v>
          </cell>
          <cell r="C430" t="str">
            <v>SQJA</v>
          </cell>
          <cell r="D430" t="str">
            <v>加检A组</v>
          </cell>
          <cell r="E430">
            <v>85443</v>
          </cell>
          <cell r="G430" t="str">
            <v>F</v>
          </cell>
          <cell r="H430">
            <v>0</v>
          </cell>
          <cell r="I430" t="str">
            <v>操作工</v>
          </cell>
          <cell r="K430">
            <v>480</v>
          </cell>
          <cell r="L430">
            <v>38191</v>
          </cell>
          <cell r="M430">
            <v>19</v>
          </cell>
          <cell r="O430">
            <v>0</v>
          </cell>
          <cell r="P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480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  <cell r="AH430">
            <v>0</v>
          </cell>
          <cell r="AI430">
            <v>23</v>
          </cell>
          <cell r="AJ430">
            <v>0</v>
          </cell>
          <cell r="AL430">
            <v>4</v>
          </cell>
          <cell r="AM430">
            <v>13</v>
          </cell>
          <cell r="AN430">
            <v>0</v>
          </cell>
          <cell r="AO430">
            <v>0</v>
          </cell>
          <cell r="AP430">
            <v>1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18.149999999999999</v>
          </cell>
          <cell r="AV430">
            <v>3.47</v>
          </cell>
          <cell r="AW430">
            <v>0</v>
          </cell>
          <cell r="AX430">
            <v>0</v>
          </cell>
          <cell r="AY430">
            <v>0</v>
          </cell>
          <cell r="AZ430">
            <v>2</v>
          </cell>
          <cell r="BA430">
            <v>4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 t="str">
            <v>1</v>
          </cell>
          <cell r="BI430" t="str">
            <v>4367421930037468574</v>
          </cell>
          <cell r="BJ430">
            <v>0</v>
          </cell>
          <cell r="BM430">
            <v>38195</v>
          </cell>
          <cell r="BP430">
            <v>0</v>
          </cell>
          <cell r="BQ430">
            <v>0</v>
          </cell>
          <cell r="BR430">
            <v>0</v>
          </cell>
          <cell r="BT430">
            <v>0</v>
          </cell>
          <cell r="BU430">
            <v>0</v>
          </cell>
          <cell r="BV430">
            <v>-31</v>
          </cell>
          <cell r="BW430">
            <v>0</v>
          </cell>
          <cell r="BX430">
            <v>1</v>
          </cell>
          <cell r="BY430" t="str">
            <v>初中生</v>
          </cell>
          <cell r="BZ430">
            <v>57.4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1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 t="str">
            <v>350821198802083322</v>
          </cell>
          <cell r="CP430">
            <v>32181</v>
          </cell>
          <cell r="CQ430">
            <v>0</v>
          </cell>
          <cell r="CR430">
            <v>0.4</v>
          </cell>
          <cell r="CS430">
            <v>0.4</v>
          </cell>
          <cell r="CT430">
            <v>0</v>
          </cell>
          <cell r="CU430">
            <v>0.4</v>
          </cell>
          <cell r="CV430">
            <v>38191</v>
          </cell>
          <cell r="CY430">
            <v>0</v>
          </cell>
          <cell r="DA430" t="str">
            <v>Operator</v>
          </cell>
          <cell r="DB430" t="str">
            <v>0</v>
          </cell>
          <cell r="DE430">
            <v>0</v>
          </cell>
          <cell r="DK430" t="b">
            <v>0</v>
          </cell>
          <cell r="DO430">
            <v>0</v>
          </cell>
          <cell r="DP430">
            <v>0</v>
          </cell>
        </row>
        <row r="431">
          <cell r="A431" t="str">
            <v>T566</v>
          </cell>
          <cell r="B431" t="str">
            <v>蔡辉虹</v>
          </cell>
          <cell r="C431" t="str">
            <v>PCA0</v>
          </cell>
          <cell r="D431" t="str">
            <v>IPQC A组</v>
          </cell>
          <cell r="E431">
            <v>85446</v>
          </cell>
          <cell r="G431" t="str">
            <v>F</v>
          </cell>
          <cell r="H431">
            <v>0</v>
          </cell>
          <cell r="I431" t="str">
            <v>操作工</v>
          </cell>
          <cell r="K431">
            <v>480</v>
          </cell>
          <cell r="L431">
            <v>38209</v>
          </cell>
          <cell r="M431">
            <v>19</v>
          </cell>
          <cell r="O431">
            <v>0</v>
          </cell>
          <cell r="P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480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1</v>
          </cell>
          <cell r="AH431">
            <v>0</v>
          </cell>
          <cell r="AI431">
            <v>23</v>
          </cell>
          <cell r="AJ431">
            <v>0</v>
          </cell>
          <cell r="AL431">
            <v>11</v>
          </cell>
          <cell r="AM431">
            <v>8</v>
          </cell>
          <cell r="AN431">
            <v>0</v>
          </cell>
          <cell r="AO431">
            <v>0</v>
          </cell>
          <cell r="AP431">
            <v>8</v>
          </cell>
          <cell r="AQ431">
            <v>25</v>
          </cell>
          <cell r="AR431">
            <v>24</v>
          </cell>
          <cell r="AS431">
            <v>40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241</v>
          </cell>
          <cell r="AZ431">
            <v>0</v>
          </cell>
          <cell r="BA431">
            <v>4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 t="str">
            <v>1</v>
          </cell>
          <cell r="BI431" t="str">
            <v>4367421930038877435</v>
          </cell>
          <cell r="BJ431">
            <v>0</v>
          </cell>
          <cell r="BM431">
            <v>38215</v>
          </cell>
          <cell r="BP431">
            <v>0</v>
          </cell>
          <cell r="BQ431">
            <v>0</v>
          </cell>
          <cell r="BR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1</v>
          </cell>
          <cell r="BY431" t="str">
            <v>初中生</v>
          </cell>
          <cell r="BZ431">
            <v>57.4</v>
          </cell>
          <cell r="CA431">
            <v>0</v>
          </cell>
          <cell r="CB431">
            <v>48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 t="str">
            <v>350521198410197623</v>
          </cell>
          <cell r="CP431">
            <v>30974</v>
          </cell>
          <cell r="CQ431">
            <v>0</v>
          </cell>
          <cell r="CR431">
            <v>0.3</v>
          </cell>
          <cell r="CS431">
            <v>0.3</v>
          </cell>
          <cell r="CT431">
            <v>0</v>
          </cell>
          <cell r="CU431">
            <v>0.3</v>
          </cell>
          <cell r="CV431">
            <v>38209</v>
          </cell>
          <cell r="CY431">
            <v>0</v>
          </cell>
          <cell r="DA431" t="str">
            <v>Operator</v>
          </cell>
          <cell r="DB431" t="str">
            <v>0</v>
          </cell>
          <cell r="DE431">
            <v>0</v>
          </cell>
          <cell r="DK431" t="b">
            <v>0</v>
          </cell>
          <cell r="DO431">
            <v>0</v>
          </cell>
          <cell r="DP431">
            <v>0</v>
          </cell>
        </row>
        <row r="432">
          <cell r="A432" t="str">
            <v>T587</v>
          </cell>
          <cell r="B432" t="str">
            <v>王月梅</v>
          </cell>
          <cell r="C432" t="str">
            <v>SQJA</v>
          </cell>
          <cell r="D432" t="str">
            <v>加检A组</v>
          </cell>
          <cell r="E432">
            <v>85459</v>
          </cell>
          <cell r="G432" t="str">
            <v>F</v>
          </cell>
          <cell r="H432">
            <v>0</v>
          </cell>
          <cell r="I432" t="str">
            <v>操作工</v>
          </cell>
          <cell r="K432">
            <v>480</v>
          </cell>
          <cell r="L432">
            <v>38209</v>
          </cell>
          <cell r="M432">
            <v>19</v>
          </cell>
          <cell r="O432">
            <v>0</v>
          </cell>
          <cell r="P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480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1</v>
          </cell>
          <cell r="AH432">
            <v>0</v>
          </cell>
          <cell r="AI432">
            <v>23</v>
          </cell>
          <cell r="AJ432">
            <v>0</v>
          </cell>
          <cell r="AL432">
            <v>5</v>
          </cell>
          <cell r="AM432">
            <v>11</v>
          </cell>
          <cell r="AN432">
            <v>0</v>
          </cell>
          <cell r="AO432">
            <v>0</v>
          </cell>
          <cell r="AP432">
            <v>1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0.41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4</v>
          </cell>
          <cell r="BB432">
            <v>0</v>
          </cell>
          <cell r="BC432">
            <v>3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 t="str">
            <v>1</v>
          </cell>
          <cell r="BI432" t="str">
            <v>4367421930037464763</v>
          </cell>
          <cell r="BJ432">
            <v>0</v>
          </cell>
          <cell r="BM432">
            <v>38215</v>
          </cell>
          <cell r="BP432">
            <v>0</v>
          </cell>
          <cell r="BQ432">
            <v>0</v>
          </cell>
          <cell r="BR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1</v>
          </cell>
          <cell r="BY432" t="str">
            <v>初中生</v>
          </cell>
          <cell r="BZ432">
            <v>57.4</v>
          </cell>
          <cell r="CA432">
            <v>0</v>
          </cell>
          <cell r="CB432">
            <v>48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1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 t="str">
            <v>342128198309200827</v>
          </cell>
          <cell r="CP432">
            <v>30579</v>
          </cell>
          <cell r="CQ432">
            <v>0</v>
          </cell>
          <cell r="CR432">
            <v>0.3</v>
          </cell>
          <cell r="CS432">
            <v>0.3</v>
          </cell>
          <cell r="CT432">
            <v>0</v>
          </cell>
          <cell r="CU432">
            <v>0.3</v>
          </cell>
          <cell r="CV432">
            <v>38209</v>
          </cell>
          <cell r="CY432">
            <v>0</v>
          </cell>
          <cell r="DA432" t="str">
            <v>Operator</v>
          </cell>
          <cell r="DB432" t="str">
            <v>0</v>
          </cell>
          <cell r="DE432">
            <v>0</v>
          </cell>
          <cell r="DK432" t="b">
            <v>0</v>
          </cell>
          <cell r="DO432">
            <v>0</v>
          </cell>
          <cell r="DP432">
            <v>0</v>
          </cell>
        </row>
        <row r="433">
          <cell r="A433" t="str">
            <v>T588</v>
          </cell>
          <cell r="B433" t="str">
            <v>印秀翠</v>
          </cell>
          <cell r="C433" t="str">
            <v>SQJA</v>
          </cell>
          <cell r="D433" t="str">
            <v>加检A组</v>
          </cell>
          <cell r="E433">
            <v>85460</v>
          </cell>
          <cell r="G433" t="str">
            <v>F</v>
          </cell>
          <cell r="H433">
            <v>0</v>
          </cell>
          <cell r="I433" t="str">
            <v>操作工</v>
          </cell>
          <cell r="K433">
            <v>480</v>
          </cell>
          <cell r="L433">
            <v>38209</v>
          </cell>
          <cell r="M433">
            <v>19</v>
          </cell>
          <cell r="O433">
            <v>0</v>
          </cell>
          <cell r="P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480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1</v>
          </cell>
          <cell r="AH433">
            <v>0</v>
          </cell>
          <cell r="AI433">
            <v>23</v>
          </cell>
          <cell r="AJ433">
            <v>0</v>
          </cell>
          <cell r="AL433">
            <v>5</v>
          </cell>
          <cell r="AM433">
            <v>14</v>
          </cell>
          <cell r="AN433">
            <v>0</v>
          </cell>
          <cell r="AO433">
            <v>0</v>
          </cell>
          <cell r="AP433">
            <v>1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1.48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-2.5</v>
          </cell>
          <cell r="BA433">
            <v>4</v>
          </cell>
          <cell r="BB433">
            <v>0</v>
          </cell>
          <cell r="BC433">
            <v>2.5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 t="str">
            <v>1</v>
          </cell>
          <cell r="BI433" t="str">
            <v>4367421930031365552</v>
          </cell>
          <cell r="BJ433">
            <v>0</v>
          </cell>
          <cell r="BM433">
            <v>38215</v>
          </cell>
          <cell r="BP433">
            <v>0</v>
          </cell>
          <cell r="BQ433">
            <v>0</v>
          </cell>
          <cell r="BR433">
            <v>0</v>
          </cell>
          <cell r="BT433">
            <v>0</v>
          </cell>
          <cell r="BU433">
            <v>0</v>
          </cell>
          <cell r="BV433">
            <v>-50</v>
          </cell>
          <cell r="BW433">
            <v>0</v>
          </cell>
          <cell r="BX433">
            <v>1</v>
          </cell>
          <cell r="BY433" t="str">
            <v>初中生</v>
          </cell>
          <cell r="BZ433">
            <v>57.4</v>
          </cell>
          <cell r="CA433">
            <v>0</v>
          </cell>
          <cell r="CB433">
            <v>48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1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 t="str">
            <v>341125197908204040</v>
          </cell>
          <cell r="CP433">
            <v>29087</v>
          </cell>
          <cell r="CQ433">
            <v>0</v>
          </cell>
          <cell r="CR433">
            <v>0.3</v>
          </cell>
          <cell r="CS433">
            <v>0.3</v>
          </cell>
          <cell r="CT433">
            <v>0</v>
          </cell>
          <cell r="CU433">
            <v>0.3</v>
          </cell>
          <cell r="CV433">
            <v>38209</v>
          </cell>
          <cell r="CY433">
            <v>0</v>
          </cell>
          <cell r="DA433" t="str">
            <v>Operator</v>
          </cell>
          <cell r="DB433" t="str">
            <v>0</v>
          </cell>
          <cell r="DE433">
            <v>0</v>
          </cell>
          <cell r="DK433" t="b">
            <v>0</v>
          </cell>
          <cell r="DO433">
            <v>0</v>
          </cell>
          <cell r="DP433">
            <v>0</v>
          </cell>
        </row>
        <row r="434">
          <cell r="A434" t="str">
            <v>T586</v>
          </cell>
          <cell r="B434" t="str">
            <v>何燕青</v>
          </cell>
          <cell r="C434" t="str">
            <v>SQJA</v>
          </cell>
          <cell r="D434" t="str">
            <v>加检A组</v>
          </cell>
          <cell r="E434">
            <v>85458</v>
          </cell>
          <cell r="G434" t="str">
            <v>F</v>
          </cell>
          <cell r="H434">
            <v>0</v>
          </cell>
          <cell r="I434" t="str">
            <v>操作工</v>
          </cell>
          <cell r="K434">
            <v>480</v>
          </cell>
          <cell r="L434">
            <v>38209</v>
          </cell>
          <cell r="M434">
            <v>19</v>
          </cell>
          <cell r="O434">
            <v>0</v>
          </cell>
          <cell r="P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480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1</v>
          </cell>
          <cell r="AH434">
            <v>0</v>
          </cell>
          <cell r="AI434">
            <v>23</v>
          </cell>
          <cell r="AJ434">
            <v>0</v>
          </cell>
          <cell r="AL434">
            <v>5</v>
          </cell>
          <cell r="AM434">
            <v>14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1.81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-0.5</v>
          </cell>
          <cell r="BA434">
            <v>4</v>
          </cell>
          <cell r="BB434">
            <v>0</v>
          </cell>
          <cell r="BC434">
            <v>0.5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 t="str">
            <v>1</v>
          </cell>
          <cell r="BI434" t="str">
            <v>4367421930039145451</v>
          </cell>
          <cell r="BJ434">
            <v>0</v>
          </cell>
          <cell r="BM434">
            <v>38215</v>
          </cell>
          <cell r="BP434">
            <v>0</v>
          </cell>
          <cell r="BQ434">
            <v>0</v>
          </cell>
          <cell r="BR434">
            <v>0</v>
          </cell>
          <cell r="BT434">
            <v>0</v>
          </cell>
          <cell r="BU434">
            <v>0</v>
          </cell>
          <cell r="BV434">
            <v>14</v>
          </cell>
          <cell r="BW434">
            <v>0</v>
          </cell>
          <cell r="BX434">
            <v>1</v>
          </cell>
          <cell r="BY434" t="str">
            <v>初中生</v>
          </cell>
          <cell r="BZ434">
            <v>57.4</v>
          </cell>
          <cell r="CA434">
            <v>0</v>
          </cell>
          <cell r="CB434">
            <v>48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1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 t="str">
            <v>350623810128692</v>
          </cell>
          <cell r="CP434">
            <v>29614</v>
          </cell>
          <cell r="CQ434">
            <v>0</v>
          </cell>
          <cell r="CR434">
            <v>0.3</v>
          </cell>
          <cell r="CS434">
            <v>0.3</v>
          </cell>
          <cell r="CT434">
            <v>0</v>
          </cell>
          <cell r="CU434">
            <v>0.3</v>
          </cell>
          <cell r="CV434">
            <v>38209</v>
          </cell>
          <cell r="CY434">
            <v>0</v>
          </cell>
          <cell r="DA434" t="str">
            <v>Operator</v>
          </cell>
          <cell r="DB434" t="str">
            <v>0</v>
          </cell>
          <cell r="DE434">
            <v>0</v>
          </cell>
          <cell r="DK434" t="b">
            <v>0</v>
          </cell>
          <cell r="DO434">
            <v>0</v>
          </cell>
          <cell r="DP434">
            <v>0</v>
          </cell>
        </row>
        <row r="435">
          <cell r="A435" t="str">
            <v>T581</v>
          </cell>
          <cell r="B435" t="str">
            <v>杨一成</v>
          </cell>
          <cell r="C435" t="str">
            <v>SQJB</v>
          </cell>
          <cell r="D435" t="str">
            <v>加检B组</v>
          </cell>
          <cell r="E435">
            <v>85455</v>
          </cell>
          <cell r="G435" t="str">
            <v>F</v>
          </cell>
          <cell r="H435">
            <v>0</v>
          </cell>
          <cell r="I435" t="str">
            <v>操作工</v>
          </cell>
          <cell r="K435">
            <v>480</v>
          </cell>
          <cell r="L435">
            <v>38209</v>
          </cell>
          <cell r="M435">
            <v>19</v>
          </cell>
          <cell r="O435">
            <v>0</v>
          </cell>
          <cell r="P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480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1</v>
          </cell>
          <cell r="AH435">
            <v>0</v>
          </cell>
          <cell r="AI435">
            <v>23</v>
          </cell>
          <cell r="AJ435">
            <v>0</v>
          </cell>
          <cell r="AL435">
            <v>15</v>
          </cell>
          <cell r="AM435">
            <v>4</v>
          </cell>
          <cell r="AN435">
            <v>0</v>
          </cell>
          <cell r="AO435">
            <v>0</v>
          </cell>
          <cell r="AP435">
            <v>5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41.19</v>
          </cell>
          <cell r="AV435">
            <v>19.850000000000001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4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 t="str">
            <v>1</v>
          </cell>
          <cell r="BI435" t="str">
            <v>4367421930037465554</v>
          </cell>
          <cell r="BJ435">
            <v>0</v>
          </cell>
          <cell r="BM435">
            <v>38215</v>
          </cell>
          <cell r="BP435">
            <v>0</v>
          </cell>
          <cell r="BQ435">
            <v>0</v>
          </cell>
          <cell r="BR435">
            <v>0</v>
          </cell>
          <cell r="BT435">
            <v>0</v>
          </cell>
          <cell r="BU435">
            <v>0</v>
          </cell>
          <cell r="BV435">
            <v>-4</v>
          </cell>
          <cell r="BW435">
            <v>0</v>
          </cell>
          <cell r="BX435">
            <v>1</v>
          </cell>
          <cell r="BY435" t="str">
            <v>初中生</v>
          </cell>
          <cell r="BZ435">
            <v>57.4</v>
          </cell>
          <cell r="CA435">
            <v>0</v>
          </cell>
          <cell r="CB435">
            <v>48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1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 t="str">
            <v>350521198010067512</v>
          </cell>
          <cell r="CP435">
            <v>29500</v>
          </cell>
          <cell r="CQ435">
            <v>0</v>
          </cell>
          <cell r="CR435">
            <v>0.3</v>
          </cell>
          <cell r="CS435">
            <v>0.3</v>
          </cell>
          <cell r="CT435">
            <v>0</v>
          </cell>
          <cell r="CU435">
            <v>0.3</v>
          </cell>
          <cell r="CV435">
            <v>38209</v>
          </cell>
          <cell r="CY435">
            <v>0</v>
          </cell>
          <cell r="DA435" t="str">
            <v>Operator</v>
          </cell>
          <cell r="DB435" t="str">
            <v>0</v>
          </cell>
          <cell r="DE435">
            <v>0</v>
          </cell>
          <cell r="DK435" t="b">
            <v>0</v>
          </cell>
          <cell r="DO435">
            <v>0</v>
          </cell>
          <cell r="DP435">
            <v>0</v>
          </cell>
        </row>
        <row r="436">
          <cell r="A436" t="str">
            <v>T590</v>
          </cell>
          <cell r="B436" t="str">
            <v>胡丽</v>
          </cell>
          <cell r="C436" t="str">
            <v>SQJB</v>
          </cell>
          <cell r="D436" t="str">
            <v>加检B组</v>
          </cell>
          <cell r="E436">
            <v>85461</v>
          </cell>
          <cell r="G436" t="str">
            <v>M</v>
          </cell>
          <cell r="H436">
            <v>0</v>
          </cell>
          <cell r="I436" t="str">
            <v>操作工</v>
          </cell>
          <cell r="K436">
            <v>480</v>
          </cell>
          <cell r="L436">
            <v>38209</v>
          </cell>
          <cell r="M436">
            <v>19</v>
          </cell>
          <cell r="O436">
            <v>0</v>
          </cell>
          <cell r="P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480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1</v>
          </cell>
          <cell r="AH436">
            <v>0</v>
          </cell>
          <cell r="AI436">
            <v>23</v>
          </cell>
          <cell r="AJ436">
            <v>0</v>
          </cell>
          <cell r="AL436">
            <v>15</v>
          </cell>
          <cell r="AM436">
            <v>4</v>
          </cell>
          <cell r="AN436">
            <v>0</v>
          </cell>
          <cell r="AO436">
            <v>0</v>
          </cell>
          <cell r="AP436">
            <v>3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0.4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-0.5</v>
          </cell>
          <cell r="BA436">
            <v>4</v>
          </cell>
          <cell r="BB436">
            <v>0</v>
          </cell>
          <cell r="BC436">
            <v>0.5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 t="str">
            <v>1</v>
          </cell>
          <cell r="BI436" t="str">
            <v>4367421930037466875</v>
          </cell>
          <cell r="BJ436">
            <v>0</v>
          </cell>
          <cell r="BM436">
            <v>38215</v>
          </cell>
          <cell r="BP436">
            <v>0</v>
          </cell>
          <cell r="BQ436">
            <v>0</v>
          </cell>
          <cell r="BR436">
            <v>1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1</v>
          </cell>
          <cell r="BY436" t="str">
            <v>初中生</v>
          </cell>
          <cell r="BZ436">
            <v>57.4</v>
          </cell>
          <cell r="CA436">
            <v>0</v>
          </cell>
          <cell r="CB436">
            <v>48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1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 t="str">
            <v>513822198408173222</v>
          </cell>
          <cell r="CP436">
            <v>30911</v>
          </cell>
          <cell r="CQ436">
            <v>0</v>
          </cell>
          <cell r="CR436">
            <v>0.3</v>
          </cell>
          <cell r="CS436">
            <v>0.3</v>
          </cell>
          <cell r="CT436">
            <v>0</v>
          </cell>
          <cell r="CU436">
            <v>0.3</v>
          </cell>
          <cell r="CV436">
            <v>38209</v>
          </cell>
          <cell r="CY436">
            <v>0</v>
          </cell>
          <cell r="DA436" t="str">
            <v>Operator</v>
          </cell>
          <cell r="DB436" t="str">
            <v>0</v>
          </cell>
          <cell r="DE436">
            <v>0</v>
          </cell>
          <cell r="DK436" t="b">
            <v>0</v>
          </cell>
          <cell r="DO436">
            <v>0</v>
          </cell>
          <cell r="DP436">
            <v>0</v>
          </cell>
        </row>
        <row r="437">
          <cell r="A437" t="str">
            <v>T577</v>
          </cell>
          <cell r="B437" t="str">
            <v>吴桂花</v>
          </cell>
          <cell r="C437" t="str">
            <v>SYYB</v>
          </cell>
          <cell r="D437" t="str">
            <v>加检B组</v>
          </cell>
          <cell r="E437">
            <v>85454</v>
          </cell>
          <cell r="G437" t="str">
            <v>M</v>
          </cell>
          <cell r="H437">
            <v>0</v>
          </cell>
          <cell r="I437" t="str">
            <v>操作工</v>
          </cell>
          <cell r="K437">
            <v>480</v>
          </cell>
          <cell r="L437">
            <v>38209</v>
          </cell>
          <cell r="M437">
            <v>19</v>
          </cell>
          <cell r="O437">
            <v>0</v>
          </cell>
          <cell r="P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480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  <cell r="AH437">
            <v>0</v>
          </cell>
          <cell r="AI437">
            <v>23</v>
          </cell>
          <cell r="AJ437">
            <v>0</v>
          </cell>
          <cell r="AL437">
            <v>15</v>
          </cell>
          <cell r="AM437">
            <v>4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9.41</v>
          </cell>
          <cell r="AV437">
            <v>25.35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4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 t="str">
            <v>1</v>
          </cell>
          <cell r="BI437" t="str">
            <v>4367421930037466768</v>
          </cell>
          <cell r="BJ437">
            <v>0</v>
          </cell>
          <cell r="BM437">
            <v>38215</v>
          </cell>
          <cell r="BP437">
            <v>0</v>
          </cell>
          <cell r="BQ437">
            <v>0</v>
          </cell>
          <cell r="BR437">
            <v>1</v>
          </cell>
          <cell r="BT437">
            <v>0</v>
          </cell>
          <cell r="BU437">
            <v>0</v>
          </cell>
          <cell r="BV437">
            <v>-10</v>
          </cell>
          <cell r="BW437">
            <v>0</v>
          </cell>
          <cell r="BX437">
            <v>1</v>
          </cell>
          <cell r="BY437" t="str">
            <v>初中生</v>
          </cell>
          <cell r="BZ437">
            <v>57.4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1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 t="str">
            <v>36028180811542</v>
          </cell>
          <cell r="CQ437">
            <v>0</v>
          </cell>
          <cell r="CR437">
            <v>0.3</v>
          </cell>
          <cell r="CS437">
            <v>0.3</v>
          </cell>
          <cell r="CT437">
            <v>0</v>
          </cell>
          <cell r="CU437">
            <v>0.3</v>
          </cell>
          <cell r="CV437">
            <v>38209</v>
          </cell>
          <cell r="CY437">
            <v>0</v>
          </cell>
          <cell r="DA437" t="str">
            <v>Operator</v>
          </cell>
          <cell r="DB437" t="str">
            <v>0</v>
          </cell>
          <cell r="DE437">
            <v>0</v>
          </cell>
          <cell r="DK437" t="b">
            <v>0</v>
          </cell>
          <cell r="DO437">
            <v>0</v>
          </cell>
          <cell r="DP437">
            <v>0</v>
          </cell>
        </row>
        <row r="438">
          <cell r="A438" t="str">
            <v>T561</v>
          </cell>
          <cell r="B438" t="str">
            <v>陈国安</v>
          </cell>
          <cell r="C438" t="str">
            <v>SMYA</v>
          </cell>
          <cell r="D438" t="str">
            <v>油压A组</v>
          </cell>
          <cell r="E438">
            <v>85444</v>
          </cell>
          <cell r="G438" t="str">
            <v>M</v>
          </cell>
          <cell r="H438">
            <v>0</v>
          </cell>
          <cell r="I438" t="str">
            <v>操作工</v>
          </cell>
          <cell r="K438">
            <v>480</v>
          </cell>
          <cell r="L438">
            <v>38202</v>
          </cell>
          <cell r="M438">
            <v>19</v>
          </cell>
          <cell r="O438">
            <v>0</v>
          </cell>
          <cell r="P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480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  <cell r="AH438">
            <v>0</v>
          </cell>
          <cell r="AI438">
            <v>23</v>
          </cell>
          <cell r="AJ438">
            <v>0</v>
          </cell>
          <cell r="AL438">
            <v>1</v>
          </cell>
          <cell r="AM438">
            <v>4</v>
          </cell>
          <cell r="AN438">
            <v>0</v>
          </cell>
          <cell r="AO438">
            <v>0</v>
          </cell>
          <cell r="AP438">
            <v>4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0.12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4</v>
          </cell>
          <cell r="BA438">
            <v>4</v>
          </cell>
          <cell r="BB438">
            <v>0</v>
          </cell>
          <cell r="BC438">
            <v>10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 t="str">
            <v>1</v>
          </cell>
          <cell r="BI438" t="str">
            <v>4367421930037463252</v>
          </cell>
          <cell r="BJ438">
            <v>0</v>
          </cell>
          <cell r="BM438">
            <v>38215</v>
          </cell>
          <cell r="BP438">
            <v>0</v>
          </cell>
          <cell r="BQ438">
            <v>0</v>
          </cell>
          <cell r="BR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1</v>
          </cell>
          <cell r="BY438" t="str">
            <v>初中生</v>
          </cell>
          <cell r="BZ438">
            <v>57.4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1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 t="str">
            <v>35021119880113353X</v>
          </cell>
          <cell r="CP438">
            <v>32155</v>
          </cell>
          <cell r="CQ438">
            <v>0</v>
          </cell>
          <cell r="CR438">
            <v>0.3</v>
          </cell>
          <cell r="CS438">
            <v>0.3</v>
          </cell>
          <cell r="CT438">
            <v>0</v>
          </cell>
          <cell r="CU438">
            <v>0.3</v>
          </cell>
          <cell r="CV438">
            <v>38202</v>
          </cell>
          <cell r="CY438">
            <v>0</v>
          </cell>
          <cell r="DA438" t="str">
            <v>Operator</v>
          </cell>
          <cell r="DB438" t="str">
            <v>0</v>
          </cell>
          <cell r="DE438">
            <v>0</v>
          </cell>
          <cell r="DK438" t="b">
            <v>0</v>
          </cell>
          <cell r="DO438">
            <v>0</v>
          </cell>
          <cell r="DP438">
            <v>0</v>
          </cell>
        </row>
        <row r="439">
          <cell r="A439" t="str">
            <v>T565</v>
          </cell>
          <cell r="B439" t="str">
            <v>程彦波</v>
          </cell>
          <cell r="C439" t="str">
            <v>SMYA</v>
          </cell>
          <cell r="D439" t="str">
            <v>油压A组</v>
          </cell>
          <cell r="E439">
            <v>85445</v>
          </cell>
          <cell r="G439" t="str">
            <v>M</v>
          </cell>
          <cell r="H439">
            <v>0</v>
          </cell>
          <cell r="I439" t="str">
            <v>操作工</v>
          </cell>
          <cell r="K439">
            <v>480</v>
          </cell>
          <cell r="L439">
            <v>38202</v>
          </cell>
          <cell r="M439">
            <v>19</v>
          </cell>
          <cell r="O439">
            <v>0</v>
          </cell>
          <cell r="P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480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1</v>
          </cell>
          <cell r="AH439">
            <v>0</v>
          </cell>
          <cell r="AI439">
            <v>23</v>
          </cell>
          <cell r="AJ439">
            <v>0</v>
          </cell>
          <cell r="AL439">
            <v>3.5</v>
          </cell>
          <cell r="AM439">
            <v>2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0.38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4</v>
          </cell>
          <cell r="BB439">
            <v>0</v>
          </cell>
          <cell r="BC439">
            <v>13.5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 t="str">
            <v>1</v>
          </cell>
          <cell r="BI439" t="str">
            <v>4367421930035114816</v>
          </cell>
          <cell r="BJ439">
            <v>0</v>
          </cell>
          <cell r="BM439">
            <v>38215</v>
          </cell>
          <cell r="BP439">
            <v>0</v>
          </cell>
          <cell r="BQ439">
            <v>0</v>
          </cell>
          <cell r="BR439">
            <v>0</v>
          </cell>
          <cell r="BT439">
            <v>0</v>
          </cell>
          <cell r="BU439">
            <v>0</v>
          </cell>
          <cell r="BV439">
            <v>-39.630000000000003</v>
          </cell>
          <cell r="BW439">
            <v>0</v>
          </cell>
          <cell r="BX439">
            <v>1</v>
          </cell>
          <cell r="BY439" t="str">
            <v>初中生</v>
          </cell>
          <cell r="BZ439">
            <v>57.4</v>
          </cell>
          <cell r="CA439">
            <v>0</v>
          </cell>
          <cell r="CB439">
            <v>48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1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 t="str">
            <v>420683198011150919</v>
          </cell>
          <cell r="CP439">
            <v>29540</v>
          </cell>
          <cell r="CQ439">
            <v>0</v>
          </cell>
          <cell r="CR439">
            <v>0.3</v>
          </cell>
          <cell r="CS439">
            <v>0.3</v>
          </cell>
          <cell r="CT439">
            <v>0</v>
          </cell>
          <cell r="CU439">
            <v>0.3</v>
          </cell>
          <cell r="CV439">
            <v>38202</v>
          </cell>
          <cell r="CY439">
            <v>0</v>
          </cell>
          <cell r="DA439" t="str">
            <v>Operator</v>
          </cell>
          <cell r="DB439" t="str">
            <v>0</v>
          </cell>
          <cell r="DE439">
            <v>0</v>
          </cell>
          <cell r="DK439" t="b">
            <v>0</v>
          </cell>
          <cell r="DO439">
            <v>0</v>
          </cell>
          <cell r="DP439">
            <v>0</v>
          </cell>
        </row>
        <row r="440">
          <cell r="A440" t="str">
            <v>T567</v>
          </cell>
          <cell r="B440" t="str">
            <v>叶丽萍</v>
          </cell>
          <cell r="C440" t="str">
            <v>SMYE</v>
          </cell>
          <cell r="D440" t="str">
            <v>油压前检A组</v>
          </cell>
          <cell r="E440">
            <v>85447</v>
          </cell>
          <cell r="G440" t="str">
            <v>F</v>
          </cell>
          <cell r="H440">
            <v>0</v>
          </cell>
          <cell r="I440" t="str">
            <v>操作工</v>
          </cell>
          <cell r="K440">
            <v>480</v>
          </cell>
          <cell r="L440">
            <v>38208</v>
          </cell>
          <cell r="M440">
            <v>19</v>
          </cell>
          <cell r="O440">
            <v>0</v>
          </cell>
          <cell r="P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480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  <cell r="AH440">
            <v>0</v>
          </cell>
          <cell r="AI440">
            <v>23</v>
          </cell>
          <cell r="AJ440">
            <v>0</v>
          </cell>
          <cell r="AL440">
            <v>18</v>
          </cell>
          <cell r="AM440">
            <v>0</v>
          </cell>
          <cell r="AN440">
            <v>0</v>
          </cell>
          <cell r="AO440">
            <v>0</v>
          </cell>
          <cell r="AP440">
            <v>8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1.1000000000000001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1</v>
          </cell>
          <cell r="BA440">
            <v>4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 t="str">
            <v>1</v>
          </cell>
          <cell r="BI440" t="str">
            <v>4367421930038814404</v>
          </cell>
          <cell r="BJ440">
            <v>0</v>
          </cell>
          <cell r="BM440">
            <v>38215</v>
          </cell>
          <cell r="BP440">
            <v>0</v>
          </cell>
          <cell r="BQ440">
            <v>0</v>
          </cell>
          <cell r="BR440">
            <v>0</v>
          </cell>
          <cell r="BT440">
            <v>0</v>
          </cell>
          <cell r="BU440">
            <v>0</v>
          </cell>
          <cell r="BV440">
            <v>-15</v>
          </cell>
          <cell r="BW440">
            <v>0</v>
          </cell>
          <cell r="BX440">
            <v>1</v>
          </cell>
          <cell r="BY440" t="str">
            <v>初中生</v>
          </cell>
          <cell r="BZ440">
            <v>57.4</v>
          </cell>
          <cell r="CA440">
            <v>0</v>
          </cell>
          <cell r="CB440">
            <v>48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1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 t="str">
            <v>350423198505025522</v>
          </cell>
          <cell r="CP440">
            <v>31169</v>
          </cell>
          <cell r="CQ440">
            <v>0</v>
          </cell>
          <cell r="CR440">
            <v>0.3</v>
          </cell>
          <cell r="CS440">
            <v>0.3</v>
          </cell>
          <cell r="CT440">
            <v>0</v>
          </cell>
          <cell r="CU440">
            <v>0.3</v>
          </cell>
          <cell r="CV440">
            <v>38215</v>
          </cell>
          <cell r="CY440">
            <v>0</v>
          </cell>
          <cell r="DA440" t="str">
            <v>Operator</v>
          </cell>
          <cell r="DB440" t="str">
            <v>0</v>
          </cell>
          <cell r="DE440">
            <v>0</v>
          </cell>
          <cell r="DK440" t="b">
            <v>0</v>
          </cell>
          <cell r="DO440">
            <v>0</v>
          </cell>
          <cell r="DP440">
            <v>0</v>
          </cell>
        </row>
        <row r="441">
          <cell r="A441" t="str">
            <v>T568</v>
          </cell>
          <cell r="B441" t="str">
            <v>曾丹丹</v>
          </cell>
          <cell r="C441" t="str">
            <v>SMYE</v>
          </cell>
          <cell r="D441" t="str">
            <v>油压前检A组</v>
          </cell>
          <cell r="E441">
            <v>85448</v>
          </cell>
          <cell r="G441" t="str">
            <v>F</v>
          </cell>
          <cell r="H441">
            <v>0</v>
          </cell>
          <cell r="I441" t="str">
            <v>操作工</v>
          </cell>
          <cell r="K441">
            <v>480</v>
          </cell>
          <cell r="L441">
            <v>38208</v>
          </cell>
          <cell r="M441">
            <v>19</v>
          </cell>
          <cell r="O441">
            <v>0</v>
          </cell>
          <cell r="P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480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  <cell r="AH441">
            <v>0</v>
          </cell>
          <cell r="AI441">
            <v>23</v>
          </cell>
          <cell r="AJ441">
            <v>0</v>
          </cell>
          <cell r="AL441">
            <v>8</v>
          </cell>
          <cell r="AM441">
            <v>8</v>
          </cell>
          <cell r="AN441">
            <v>0</v>
          </cell>
          <cell r="AO441">
            <v>0</v>
          </cell>
          <cell r="AP441">
            <v>8</v>
          </cell>
          <cell r="AQ441">
            <v>24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152</v>
          </cell>
          <cell r="AZ441">
            <v>3</v>
          </cell>
          <cell r="BA441">
            <v>4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 t="str">
            <v>1</v>
          </cell>
          <cell r="BI441" t="str">
            <v>4367421930037459557</v>
          </cell>
          <cell r="BJ441">
            <v>0</v>
          </cell>
          <cell r="BM441">
            <v>38215</v>
          </cell>
          <cell r="BP441">
            <v>0</v>
          </cell>
          <cell r="BQ441">
            <v>0</v>
          </cell>
          <cell r="BR441">
            <v>0</v>
          </cell>
          <cell r="BT441">
            <v>0</v>
          </cell>
          <cell r="BU441">
            <v>0</v>
          </cell>
          <cell r="BV441">
            <v>-15</v>
          </cell>
          <cell r="BW441">
            <v>0</v>
          </cell>
          <cell r="BX441">
            <v>1</v>
          </cell>
          <cell r="BY441" t="str">
            <v>初中生</v>
          </cell>
          <cell r="BZ441">
            <v>57.4</v>
          </cell>
          <cell r="CA441">
            <v>0</v>
          </cell>
          <cell r="CB441">
            <v>48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 t="str">
            <v>340323198705236044</v>
          </cell>
          <cell r="CP441">
            <v>31920</v>
          </cell>
          <cell r="CQ441">
            <v>0</v>
          </cell>
          <cell r="CR441">
            <v>0.3</v>
          </cell>
          <cell r="CS441">
            <v>0.3</v>
          </cell>
          <cell r="CT441">
            <v>0</v>
          </cell>
          <cell r="CU441">
            <v>0.3</v>
          </cell>
          <cell r="CV441">
            <v>38209</v>
          </cell>
          <cell r="CY441">
            <v>0</v>
          </cell>
          <cell r="DA441" t="str">
            <v>Operator</v>
          </cell>
          <cell r="DB441" t="str">
            <v>0</v>
          </cell>
          <cell r="DE441">
            <v>0</v>
          </cell>
          <cell r="DK441" t="b">
            <v>0</v>
          </cell>
          <cell r="DO441">
            <v>0</v>
          </cell>
          <cell r="DP441">
            <v>0</v>
          </cell>
        </row>
        <row r="442">
          <cell r="A442" t="str">
            <v>T570</v>
          </cell>
          <cell r="B442" t="str">
            <v>韩杨</v>
          </cell>
          <cell r="C442" t="str">
            <v>SMYB</v>
          </cell>
          <cell r="D442" t="str">
            <v>油压B组</v>
          </cell>
          <cell r="E442">
            <v>85449</v>
          </cell>
          <cell r="G442" t="str">
            <v>M</v>
          </cell>
          <cell r="H442">
            <v>0</v>
          </cell>
          <cell r="I442" t="str">
            <v>操作工</v>
          </cell>
          <cell r="K442">
            <v>480</v>
          </cell>
          <cell r="L442">
            <v>38208</v>
          </cell>
          <cell r="M442">
            <v>18</v>
          </cell>
          <cell r="N442" t="str">
            <v>工人</v>
          </cell>
          <cell r="O442">
            <v>0</v>
          </cell>
          <cell r="P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480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  <cell r="AH442">
            <v>0</v>
          </cell>
          <cell r="AI442">
            <v>23</v>
          </cell>
          <cell r="AJ442">
            <v>0</v>
          </cell>
          <cell r="AL442">
            <v>4</v>
          </cell>
          <cell r="AM442">
            <v>10</v>
          </cell>
          <cell r="AN442">
            <v>0</v>
          </cell>
          <cell r="AO442">
            <v>0</v>
          </cell>
          <cell r="AP442">
            <v>5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3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4.5</v>
          </cell>
          <cell r="BA442">
            <v>4</v>
          </cell>
          <cell r="BB442">
            <v>0</v>
          </cell>
          <cell r="BC442">
            <v>0.5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 t="str">
            <v>1</v>
          </cell>
          <cell r="BI442" t="str">
            <v>4367421930037464045</v>
          </cell>
          <cell r="BJ442">
            <v>0</v>
          </cell>
          <cell r="BM442">
            <v>38215</v>
          </cell>
          <cell r="BP442">
            <v>0</v>
          </cell>
          <cell r="BQ442">
            <v>0</v>
          </cell>
          <cell r="BR442">
            <v>1</v>
          </cell>
          <cell r="BT442">
            <v>0</v>
          </cell>
          <cell r="BU442">
            <v>0</v>
          </cell>
          <cell r="BV442">
            <v>-9</v>
          </cell>
          <cell r="BW442">
            <v>0</v>
          </cell>
          <cell r="BX442">
            <v>1</v>
          </cell>
          <cell r="BY442" t="str">
            <v>初中生</v>
          </cell>
          <cell r="BZ442">
            <v>57.4</v>
          </cell>
          <cell r="CA442">
            <v>0</v>
          </cell>
          <cell r="CB442">
            <v>48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1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 t="str">
            <v>420683198703032112</v>
          </cell>
          <cell r="CP442">
            <v>31839</v>
          </cell>
          <cell r="CQ442">
            <v>0</v>
          </cell>
          <cell r="CR442">
            <v>0.3</v>
          </cell>
          <cell r="CS442">
            <v>0.3</v>
          </cell>
          <cell r="CT442">
            <v>0</v>
          </cell>
          <cell r="CU442">
            <v>0.3</v>
          </cell>
          <cell r="CV442">
            <v>38209</v>
          </cell>
          <cell r="CY442">
            <v>0</v>
          </cell>
          <cell r="DA442" t="str">
            <v>Operator</v>
          </cell>
          <cell r="DB442" t="str">
            <v>0</v>
          </cell>
          <cell r="DE442">
            <v>0</v>
          </cell>
          <cell r="DK442" t="b">
            <v>0</v>
          </cell>
          <cell r="DO442">
            <v>0</v>
          </cell>
          <cell r="DP442">
            <v>0</v>
          </cell>
        </row>
        <row r="443">
          <cell r="A443" t="str">
            <v>T571</v>
          </cell>
          <cell r="B443" t="str">
            <v>丁家峰</v>
          </cell>
          <cell r="C443" t="str">
            <v>SMYA</v>
          </cell>
          <cell r="D443" t="str">
            <v>油压A组</v>
          </cell>
          <cell r="E443">
            <v>85450</v>
          </cell>
          <cell r="G443" t="str">
            <v>M</v>
          </cell>
          <cell r="H443">
            <v>0</v>
          </cell>
          <cell r="I443" t="str">
            <v>操作工</v>
          </cell>
          <cell r="K443">
            <v>480</v>
          </cell>
          <cell r="L443">
            <v>38208</v>
          </cell>
          <cell r="M443">
            <v>19</v>
          </cell>
          <cell r="O443">
            <v>0</v>
          </cell>
          <cell r="P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480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  <cell r="AH443">
            <v>0</v>
          </cell>
          <cell r="AI443">
            <v>23</v>
          </cell>
          <cell r="AJ443">
            <v>0</v>
          </cell>
          <cell r="AL443">
            <v>9.5</v>
          </cell>
          <cell r="AM443">
            <v>4</v>
          </cell>
          <cell r="AN443">
            <v>0</v>
          </cell>
          <cell r="AO443">
            <v>0</v>
          </cell>
          <cell r="AP443">
            <v>6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2.5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5.5</v>
          </cell>
          <cell r="BA443">
            <v>4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 t="str">
            <v>1</v>
          </cell>
          <cell r="BI443" t="str">
            <v>4367421930037466172</v>
          </cell>
          <cell r="BJ443">
            <v>0</v>
          </cell>
          <cell r="BM443">
            <v>38215</v>
          </cell>
          <cell r="BP443">
            <v>0</v>
          </cell>
          <cell r="BQ443">
            <v>0</v>
          </cell>
          <cell r="BR443">
            <v>0</v>
          </cell>
          <cell r="BT443">
            <v>0</v>
          </cell>
          <cell r="BU443">
            <v>0</v>
          </cell>
          <cell r="BV443">
            <v>-1.76</v>
          </cell>
          <cell r="BW443">
            <v>0</v>
          </cell>
          <cell r="BX443">
            <v>1</v>
          </cell>
          <cell r="BY443" t="str">
            <v>初中生</v>
          </cell>
          <cell r="BZ443">
            <v>57.4</v>
          </cell>
          <cell r="CA443">
            <v>0</v>
          </cell>
          <cell r="CB443">
            <v>48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1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 t="str">
            <v>34112219770406581X</v>
          </cell>
          <cell r="CP443">
            <v>28221</v>
          </cell>
          <cell r="CQ443">
            <v>0</v>
          </cell>
          <cell r="CR443">
            <v>0.3</v>
          </cell>
          <cell r="CS443">
            <v>0.3</v>
          </cell>
          <cell r="CT443">
            <v>0</v>
          </cell>
          <cell r="CU443">
            <v>0.3</v>
          </cell>
          <cell r="CV443">
            <v>38209</v>
          </cell>
          <cell r="CY443">
            <v>0</v>
          </cell>
          <cell r="DA443" t="str">
            <v>Operator</v>
          </cell>
          <cell r="DB443" t="str">
            <v>0</v>
          </cell>
          <cell r="DE443">
            <v>0</v>
          </cell>
          <cell r="DK443" t="b">
            <v>0</v>
          </cell>
          <cell r="DO443">
            <v>0</v>
          </cell>
          <cell r="DP443">
            <v>0</v>
          </cell>
        </row>
        <row r="444">
          <cell r="A444" t="str">
            <v>T574</v>
          </cell>
          <cell r="B444" t="str">
            <v>陈佩强</v>
          </cell>
          <cell r="C444" t="str">
            <v>SMYA</v>
          </cell>
          <cell r="D444" t="str">
            <v>油压A组</v>
          </cell>
          <cell r="E444">
            <v>85451</v>
          </cell>
          <cell r="G444" t="str">
            <v>M</v>
          </cell>
          <cell r="H444">
            <v>0</v>
          </cell>
          <cell r="I444" t="str">
            <v>操作工</v>
          </cell>
          <cell r="K444">
            <v>480</v>
          </cell>
          <cell r="L444">
            <v>38208</v>
          </cell>
          <cell r="M444">
            <v>19</v>
          </cell>
          <cell r="O444">
            <v>0</v>
          </cell>
          <cell r="P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480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1</v>
          </cell>
          <cell r="AH444">
            <v>0</v>
          </cell>
          <cell r="AI444">
            <v>23</v>
          </cell>
          <cell r="AJ444">
            <v>0</v>
          </cell>
          <cell r="AL444">
            <v>12.5</v>
          </cell>
          <cell r="AM444">
            <v>4</v>
          </cell>
          <cell r="AN444">
            <v>0</v>
          </cell>
          <cell r="AO444">
            <v>0</v>
          </cell>
          <cell r="AP444">
            <v>8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62.84</v>
          </cell>
          <cell r="AV444">
            <v>5.28</v>
          </cell>
          <cell r="AW444">
            <v>0</v>
          </cell>
          <cell r="AX444">
            <v>0</v>
          </cell>
          <cell r="AY444">
            <v>0</v>
          </cell>
          <cell r="AZ444">
            <v>2.5</v>
          </cell>
          <cell r="BA444">
            <v>4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 t="str">
            <v>1</v>
          </cell>
          <cell r="BI444" t="str">
            <v>4367421930037465950</v>
          </cell>
          <cell r="BJ444">
            <v>0</v>
          </cell>
          <cell r="BM444">
            <v>38215</v>
          </cell>
          <cell r="BP444">
            <v>0</v>
          </cell>
          <cell r="BQ444">
            <v>0</v>
          </cell>
          <cell r="BR444">
            <v>0</v>
          </cell>
          <cell r="BT444">
            <v>0</v>
          </cell>
          <cell r="BU444">
            <v>0</v>
          </cell>
          <cell r="BV444">
            <v>-1.68</v>
          </cell>
          <cell r="BW444">
            <v>0</v>
          </cell>
          <cell r="BX444">
            <v>1</v>
          </cell>
          <cell r="BY444" t="str">
            <v>初中生</v>
          </cell>
          <cell r="BZ444">
            <v>57.4</v>
          </cell>
          <cell r="CA444">
            <v>0</v>
          </cell>
          <cell r="CB444">
            <v>48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1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 t="str">
            <v>35052119851121703X</v>
          </cell>
          <cell r="CP444">
            <v>31372</v>
          </cell>
          <cell r="CQ444">
            <v>0</v>
          </cell>
          <cell r="CR444">
            <v>0.3</v>
          </cell>
          <cell r="CS444">
            <v>0.3</v>
          </cell>
          <cell r="CT444">
            <v>0</v>
          </cell>
          <cell r="CU444">
            <v>0.3</v>
          </cell>
          <cell r="CV444">
            <v>38209</v>
          </cell>
          <cell r="CY444">
            <v>0</v>
          </cell>
          <cell r="DA444" t="str">
            <v>Operator</v>
          </cell>
          <cell r="DB444" t="str">
            <v>0</v>
          </cell>
          <cell r="DE444">
            <v>0</v>
          </cell>
          <cell r="DK444" t="b">
            <v>0</v>
          </cell>
          <cell r="DO444">
            <v>0</v>
          </cell>
          <cell r="DP444">
            <v>0</v>
          </cell>
        </row>
        <row r="445">
          <cell r="A445" t="str">
            <v>T575</v>
          </cell>
          <cell r="B445" t="str">
            <v>张永杰</v>
          </cell>
          <cell r="C445" t="str">
            <v>SMYB</v>
          </cell>
          <cell r="D445" t="str">
            <v>油压B组</v>
          </cell>
          <cell r="E445">
            <v>85452</v>
          </cell>
          <cell r="G445" t="str">
            <v>M</v>
          </cell>
          <cell r="H445">
            <v>0</v>
          </cell>
          <cell r="I445" t="str">
            <v>操作工</v>
          </cell>
          <cell r="K445">
            <v>480</v>
          </cell>
          <cell r="L445">
            <v>38208</v>
          </cell>
          <cell r="M445">
            <v>19</v>
          </cell>
          <cell r="O445">
            <v>0</v>
          </cell>
          <cell r="P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480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1</v>
          </cell>
          <cell r="AH445">
            <v>0</v>
          </cell>
          <cell r="AI445">
            <v>23</v>
          </cell>
          <cell r="AJ445">
            <v>0</v>
          </cell>
          <cell r="AL445">
            <v>4</v>
          </cell>
          <cell r="AM445">
            <v>13</v>
          </cell>
          <cell r="AN445">
            <v>0</v>
          </cell>
          <cell r="AO445">
            <v>0</v>
          </cell>
          <cell r="AP445">
            <v>9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42.13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2</v>
          </cell>
          <cell r="BA445">
            <v>4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 t="str">
            <v>1</v>
          </cell>
          <cell r="BI445" t="str">
            <v>4367421930036041562</v>
          </cell>
          <cell r="BJ445">
            <v>0</v>
          </cell>
          <cell r="BM445">
            <v>38215</v>
          </cell>
          <cell r="BP445">
            <v>0</v>
          </cell>
          <cell r="BQ445">
            <v>0</v>
          </cell>
          <cell r="BR445">
            <v>0</v>
          </cell>
          <cell r="BT445">
            <v>0</v>
          </cell>
          <cell r="BU445">
            <v>0</v>
          </cell>
          <cell r="BV445">
            <v>79.819999999999993</v>
          </cell>
          <cell r="BW445">
            <v>0</v>
          </cell>
          <cell r="BX445">
            <v>1</v>
          </cell>
          <cell r="BY445" t="str">
            <v>初中生</v>
          </cell>
          <cell r="BZ445">
            <v>57.4</v>
          </cell>
          <cell r="CA445">
            <v>0</v>
          </cell>
          <cell r="CB445">
            <v>48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1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 t="str">
            <v>350427830708651</v>
          </cell>
          <cell r="CP445">
            <v>30505</v>
          </cell>
          <cell r="CQ445">
            <v>0</v>
          </cell>
          <cell r="CR445">
            <v>0.3</v>
          </cell>
          <cell r="CS445">
            <v>0.3</v>
          </cell>
          <cell r="CT445">
            <v>0</v>
          </cell>
          <cell r="CU445">
            <v>0.3</v>
          </cell>
          <cell r="CV445">
            <v>38209</v>
          </cell>
          <cell r="CY445">
            <v>0</v>
          </cell>
          <cell r="DA445" t="str">
            <v>Operator</v>
          </cell>
          <cell r="DB445" t="str">
            <v>0</v>
          </cell>
          <cell r="DE445">
            <v>0</v>
          </cell>
          <cell r="DK445" t="b">
            <v>0</v>
          </cell>
          <cell r="DO445">
            <v>0</v>
          </cell>
          <cell r="DP445">
            <v>0</v>
          </cell>
        </row>
        <row r="446">
          <cell r="A446" t="str">
            <v>T597</v>
          </cell>
          <cell r="B446" t="str">
            <v>赵少林</v>
          </cell>
          <cell r="C446" t="str">
            <v>SQJA</v>
          </cell>
          <cell r="D446" t="str">
            <v>加检A组</v>
          </cell>
          <cell r="E446">
            <v>85464</v>
          </cell>
          <cell r="G446" t="str">
            <v>M</v>
          </cell>
          <cell r="H446">
            <v>0</v>
          </cell>
          <cell r="I446" t="str">
            <v>操作工</v>
          </cell>
          <cell r="K446">
            <v>480</v>
          </cell>
          <cell r="L446">
            <v>38216</v>
          </cell>
          <cell r="M446">
            <v>19</v>
          </cell>
          <cell r="O446">
            <v>0</v>
          </cell>
          <cell r="P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480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1</v>
          </cell>
          <cell r="AH446">
            <v>0</v>
          </cell>
          <cell r="AI446">
            <v>23</v>
          </cell>
          <cell r="AJ446">
            <v>0</v>
          </cell>
          <cell r="AL446">
            <v>4</v>
          </cell>
          <cell r="AM446">
            <v>15</v>
          </cell>
          <cell r="AN446">
            <v>0</v>
          </cell>
          <cell r="AO446">
            <v>0</v>
          </cell>
          <cell r="AP446">
            <v>2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38.69</v>
          </cell>
          <cell r="AV446">
            <v>4.8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4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 t="str">
            <v>1</v>
          </cell>
          <cell r="BI446" t="str">
            <v>4367421930038878391</v>
          </cell>
          <cell r="BJ446">
            <v>0</v>
          </cell>
          <cell r="BM446">
            <v>38223</v>
          </cell>
          <cell r="BP446">
            <v>0</v>
          </cell>
          <cell r="BQ446">
            <v>0</v>
          </cell>
          <cell r="BR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2</v>
          </cell>
          <cell r="BY446" t="str">
            <v>高中生</v>
          </cell>
          <cell r="BZ446">
            <v>57.4</v>
          </cell>
          <cell r="CA446">
            <v>0</v>
          </cell>
          <cell r="CB446">
            <v>48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1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 t="str">
            <v>510922711218705</v>
          </cell>
          <cell r="CP446">
            <v>26285</v>
          </cell>
          <cell r="CQ446">
            <v>0</v>
          </cell>
          <cell r="CR446">
            <v>0.3</v>
          </cell>
          <cell r="CS446">
            <v>0.3</v>
          </cell>
          <cell r="CT446">
            <v>0</v>
          </cell>
          <cell r="CU446">
            <v>0.3</v>
          </cell>
          <cell r="CV446">
            <v>38216</v>
          </cell>
          <cell r="CY446">
            <v>0</v>
          </cell>
          <cell r="DA446" t="str">
            <v>Operator</v>
          </cell>
          <cell r="DB446" t="str">
            <v>0</v>
          </cell>
          <cell r="DE446">
            <v>0</v>
          </cell>
          <cell r="DK446" t="b">
            <v>0</v>
          </cell>
          <cell r="DO446">
            <v>0</v>
          </cell>
          <cell r="DP446">
            <v>0</v>
          </cell>
        </row>
        <row r="447">
          <cell r="A447" t="str">
            <v>T599</v>
          </cell>
          <cell r="B447" t="str">
            <v>周银委</v>
          </cell>
          <cell r="C447" t="str">
            <v>SQJA</v>
          </cell>
          <cell r="D447" t="str">
            <v>加检A组</v>
          </cell>
          <cell r="E447">
            <v>85465</v>
          </cell>
          <cell r="G447" t="str">
            <v>M</v>
          </cell>
          <cell r="H447">
            <v>0</v>
          </cell>
          <cell r="I447" t="str">
            <v>操作工</v>
          </cell>
          <cell r="K447">
            <v>480</v>
          </cell>
          <cell r="L447">
            <v>38216</v>
          </cell>
          <cell r="M447">
            <v>19</v>
          </cell>
          <cell r="O447">
            <v>0</v>
          </cell>
          <cell r="P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480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</v>
          </cell>
          <cell r="AH447">
            <v>0</v>
          </cell>
          <cell r="AI447">
            <v>23</v>
          </cell>
          <cell r="AJ447">
            <v>0</v>
          </cell>
          <cell r="AL447">
            <v>5</v>
          </cell>
          <cell r="AM447">
            <v>12</v>
          </cell>
          <cell r="AN447">
            <v>0</v>
          </cell>
          <cell r="AO447">
            <v>0</v>
          </cell>
          <cell r="AP447">
            <v>1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16.82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2</v>
          </cell>
          <cell r="BA447">
            <v>4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 t="str">
            <v>1</v>
          </cell>
          <cell r="BI447" t="str">
            <v>4367421930038878383</v>
          </cell>
          <cell r="BJ447">
            <v>0</v>
          </cell>
          <cell r="BM447">
            <v>38223</v>
          </cell>
          <cell r="BP447">
            <v>0</v>
          </cell>
          <cell r="BQ447">
            <v>0</v>
          </cell>
          <cell r="BR447">
            <v>0</v>
          </cell>
          <cell r="BT447">
            <v>0</v>
          </cell>
          <cell r="BU447">
            <v>0</v>
          </cell>
          <cell r="BV447">
            <v>24</v>
          </cell>
          <cell r="BW447">
            <v>0</v>
          </cell>
          <cell r="BX447">
            <v>1</v>
          </cell>
          <cell r="BY447" t="str">
            <v>初中生</v>
          </cell>
          <cell r="BZ447">
            <v>57.4</v>
          </cell>
          <cell r="CA447">
            <v>0</v>
          </cell>
          <cell r="CB447">
            <v>48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1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 t="str">
            <v>412726198302017112</v>
          </cell>
          <cell r="CP447">
            <v>30348</v>
          </cell>
          <cell r="CQ447">
            <v>0</v>
          </cell>
          <cell r="CR447">
            <v>0.3</v>
          </cell>
          <cell r="CS447">
            <v>0.3</v>
          </cell>
          <cell r="CT447">
            <v>0</v>
          </cell>
          <cell r="CU447">
            <v>0.3</v>
          </cell>
          <cell r="CV447">
            <v>38216</v>
          </cell>
          <cell r="CY447">
            <v>0</v>
          </cell>
          <cell r="DA447" t="str">
            <v>Operator</v>
          </cell>
          <cell r="DB447" t="str">
            <v>0</v>
          </cell>
          <cell r="DE447">
            <v>0</v>
          </cell>
          <cell r="DK447" t="b">
            <v>0</v>
          </cell>
          <cell r="DO447">
            <v>0</v>
          </cell>
          <cell r="DP447">
            <v>0</v>
          </cell>
        </row>
        <row r="448">
          <cell r="A448" t="str">
            <v>T600</v>
          </cell>
          <cell r="B448" t="str">
            <v>杨伦富</v>
          </cell>
          <cell r="C448" t="str">
            <v>SQJB</v>
          </cell>
          <cell r="D448" t="str">
            <v>加检B组</v>
          </cell>
          <cell r="E448">
            <v>85466</v>
          </cell>
          <cell r="G448" t="str">
            <v>F</v>
          </cell>
          <cell r="H448">
            <v>0</v>
          </cell>
          <cell r="I448" t="str">
            <v>操作工</v>
          </cell>
          <cell r="K448">
            <v>480</v>
          </cell>
          <cell r="L448">
            <v>38216</v>
          </cell>
          <cell r="M448">
            <v>19</v>
          </cell>
          <cell r="O448">
            <v>0</v>
          </cell>
          <cell r="P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480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1</v>
          </cell>
          <cell r="AH448">
            <v>0</v>
          </cell>
          <cell r="AI448">
            <v>23</v>
          </cell>
          <cell r="AJ448">
            <v>0</v>
          </cell>
          <cell r="AL448">
            <v>15</v>
          </cell>
          <cell r="AM448">
            <v>4</v>
          </cell>
          <cell r="AN448">
            <v>0</v>
          </cell>
          <cell r="AO448">
            <v>0</v>
          </cell>
          <cell r="AP448">
            <v>2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15.35</v>
          </cell>
          <cell r="AV448">
            <v>19.93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4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 t="str">
            <v>1</v>
          </cell>
          <cell r="BI448" t="str">
            <v>4367421930037457957</v>
          </cell>
          <cell r="BJ448">
            <v>0</v>
          </cell>
          <cell r="BM448">
            <v>38223</v>
          </cell>
          <cell r="BP448">
            <v>0</v>
          </cell>
          <cell r="BQ448">
            <v>0</v>
          </cell>
          <cell r="BR448">
            <v>1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1</v>
          </cell>
          <cell r="BY448" t="str">
            <v>初中生</v>
          </cell>
          <cell r="BZ448">
            <v>57.4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1</v>
          </cell>
          <cell r="CJ448">
            <v>1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 t="str">
            <v>522131197708075645</v>
          </cell>
          <cell r="CP448">
            <v>28344</v>
          </cell>
          <cell r="CQ448">
            <v>0</v>
          </cell>
          <cell r="CR448">
            <v>0.3</v>
          </cell>
          <cell r="CS448">
            <v>0.3</v>
          </cell>
          <cell r="CT448">
            <v>0</v>
          </cell>
          <cell r="CU448">
            <v>0.3</v>
          </cell>
          <cell r="CV448">
            <v>38216</v>
          </cell>
          <cell r="CY448">
            <v>0</v>
          </cell>
          <cell r="DA448" t="str">
            <v>Operator</v>
          </cell>
          <cell r="DB448" t="str">
            <v>0</v>
          </cell>
          <cell r="DE448">
            <v>0</v>
          </cell>
          <cell r="DK448" t="b">
            <v>0</v>
          </cell>
          <cell r="DO448">
            <v>0</v>
          </cell>
          <cell r="DP448">
            <v>0</v>
          </cell>
        </row>
        <row r="449">
          <cell r="A449" t="str">
            <v>T602</v>
          </cell>
          <cell r="B449" t="str">
            <v>郭艺珍</v>
          </cell>
          <cell r="C449" t="str">
            <v>SQJB</v>
          </cell>
          <cell r="D449" t="str">
            <v>加检B组</v>
          </cell>
          <cell r="E449">
            <v>85467</v>
          </cell>
          <cell r="G449" t="str">
            <v>F</v>
          </cell>
          <cell r="H449">
            <v>0</v>
          </cell>
          <cell r="I449" t="str">
            <v>操作工</v>
          </cell>
          <cell r="K449">
            <v>480</v>
          </cell>
          <cell r="L449">
            <v>38216</v>
          </cell>
          <cell r="M449">
            <v>19</v>
          </cell>
          <cell r="O449">
            <v>0</v>
          </cell>
          <cell r="P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480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</v>
          </cell>
          <cell r="AH449">
            <v>0</v>
          </cell>
          <cell r="AI449">
            <v>23</v>
          </cell>
          <cell r="AJ449">
            <v>0</v>
          </cell>
          <cell r="AL449">
            <v>13</v>
          </cell>
          <cell r="AM449">
            <v>4</v>
          </cell>
          <cell r="AN449">
            <v>0</v>
          </cell>
          <cell r="AO449">
            <v>0</v>
          </cell>
          <cell r="AP449">
            <v>3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5.24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2</v>
          </cell>
          <cell r="BA449">
            <v>4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 t="str">
            <v>1</v>
          </cell>
          <cell r="BI449" t="str">
            <v>4367421930038879407</v>
          </cell>
          <cell r="BJ449">
            <v>0</v>
          </cell>
          <cell r="BM449">
            <v>38223</v>
          </cell>
          <cell r="BP449">
            <v>0</v>
          </cell>
          <cell r="BQ449">
            <v>0</v>
          </cell>
          <cell r="BR449">
            <v>0</v>
          </cell>
          <cell r="BT449">
            <v>0</v>
          </cell>
          <cell r="BU449">
            <v>0</v>
          </cell>
          <cell r="BV449">
            <v>-28</v>
          </cell>
          <cell r="BW449">
            <v>0</v>
          </cell>
          <cell r="BX449">
            <v>1</v>
          </cell>
          <cell r="BY449" t="str">
            <v>初中生</v>
          </cell>
          <cell r="BZ449">
            <v>57.4</v>
          </cell>
          <cell r="CA449">
            <v>0</v>
          </cell>
          <cell r="CB449">
            <v>48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1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 t="str">
            <v>350629198706074020</v>
          </cell>
          <cell r="CP449">
            <v>31935</v>
          </cell>
          <cell r="CQ449">
            <v>0</v>
          </cell>
          <cell r="CR449">
            <v>0.3</v>
          </cell>
          <cell r="CS449">
            <v>0.3</v>
          </cell>
          <cell r="CT449">
            <v>0</v>
          </cell>
          <cell r="CU449">
            <v>0.3</v>
          </cell>
          <cell r="CV449">
            <v>38216</v>
          </cell>
          <cell r="CY449">
            <v>0</v>
          </cell>
          <cell r="DA449" t="str">
            <v>Operator</v>
          </cell>
          <cell r="DB449" t="str">
            <v>0</v>
          </cell>
          <cell r="DE449">
            <v>0</v>
          </cell>
          <cell r="DK449" t="b">
            <v>0</v>
          </cell>
          <cell r="DO449">
            <v>0</v>
          </cell>
          <cell r="DP449">
            <v>0</v>
          </cell>
        </row>
        <row r="450">
          <cell r="A450" t="str">
            <v>T603</v>
          </cell>
          <cell r="B450" t="str">
            <v>陈剑</v>
          </cell>
          <cell r="C450" t="str">
            <v>SMYB</v>
          </cell>
          <cell r="D450" t="str">
            <v>油压B组</v>
          </cell>
          <cell r="E450">
            <v>85468</v>
          </cell>
          <cell r="G450" t="str">
            <v>M</v>
          </cell>
          <cell r="H450">
            <v>0</v>
          </cell>
          <cell r="I450" t="str">
            <v>操作工</v>
          </cell>
          <cell r="K450">
            <v>480</v>
          </cell>
          <cell r="L450">
            <v>38216</v>
          </cell>
          <cell r="M450">
            <v>19</v>
          </cell>
          <cell r="O450">
            <v>0</v>
          </cell>
          <cell r="P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480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1</v>
          </cell>
          <cell r="AH450">
            <v>0</v>
          </cell>
          <cell r="AI450">
            <v>23</v>
          </cell>
          <cell r="AJ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22</v>
          </cell>
          <cell r="BC450">
            <v>1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 t="str">
            <v>1</v>
          </cell>
          <cell r="BI450" t="str">
            <v>4367421930038877286</v>
          </cell>
          <cell r="BJ450">
            <v>0</v>
          </cell>
          <cell r="BM450">
            <v>38223</v>
          </cell>
          <cell r="BP450">
            <v>0</v>
          </cell>
          <cell r="BQ450">
            <v>0</v>
          </cell>
          <cell r="BR450">
            <v>0</v>
          </cell>
          <cell r="BT450">
            <v>0</v>
          </cell>
          <cell r="BU450">
            <v>0</v>
          </cell>
          <cell r="BV450">
            <v>1160</v>
          </cell>
          <cell r="BW450">
            <v>0</v>
          </cell>
          <cell r="BX450">
            <v>1</v>
          </cell>
          <cell r="BY450" t="str">
            <v>初中生</v>
          </cell>
          <cell r="BZ450">
            <v>57.4</v>
          </cell>
          <cell r="CA450">
            <v>0</v>
          </cell>
          <cell r="CB450">
            <v>48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 t="str">
            <v>510524198710070770</v>
          </cell>
          <cell r="CP450">
            <v>32057</v>
          </cell>
          <cell r="CQ450">
            <v>0</v>
          </cell>
          <cell r="CR450">
            <v>0.3</v>
          </cell>
          <cell r="CS450">
            <v>0.3</v>
          </cell>
          <cell r="CT450">
            <v>0</v>
          </cell>
          <cell r="CU450">
            <v>0.3</v>
          </cell>
          <cell r="CV450">
            <v>38216</v>
          </cell>
          <cell r="CY450">
            <v>0</v>
          </cell>
          <cell r="DA450" t="str">
            <v>Operator</v>
          </cell>
          <cell r="DB450" t="str">
            <v>0</v>
          </cell>
          <cell r="DE450">
            <v>0</v>
          </cell>
          <cell r="DK450" t="b">
            <v>0</v>
          </cell>
          <cell r="DO450">
            <v>0</v>
          </cell>
          <cell r="DP450">
            <v>0</v>
          </cell>
        </row>
        <row r="451">
          <cell r="A451" t="str">
            <v>T606</v>
          </cell>
          <cell r="B451" t="str">
            <v>黄雪明</v>
          </cell>
          <cell r="C451" t="str">
            <v>SMYA</v>
          </cell>
          <cell r="D451" t="str">
            <v>油压A组</v>
          </cell>
          <cell r="E451">
            <v>85470</v>
          </cell>
          <cell r="G451" t="str">
            <v>M</v>
          </cell>
          <cell r="H451">
            <v>0</v>
          </cell>
          <cell r="I451" t="str">
            <v>操作工</v>
          </cell>
          <cell r="K451">
            <v>480</v>
          </cell>
          <cell r="L451">
            <v>38216</v>
          </cell>
          <cell r="M451">
            <v>19</v>
          </cell>
          <cell r="O451">
            <v>0</v>
          </cell>
          <cell r="P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480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  <cell r="AH451">
            <v>0</v>
          </cell>
          <cell r="AI451">
            <v>23</v>
          </cell>
          <cell r="AJ451">
            <v>0</v>
          </cell>
          <cell r="AL451">
            <v>6</v>
          </cell>
          <cell r="AM451">
            <v>4</v>
          </cell>
          <cell r="AN451">
            <v>0</v>
          </cell>
          <cell r="AO451">
            <v>0</v>
          </cell>
          <cell r="AP451">
            <v>4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2.4900000000000002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0.5</v>
          </cell>
          <cell r="BA451">
            <v>4</v>
          </cell>
          <cell r="BB451">
            <v>0</v>
          </cell>
          <cell r="BC451">
            <v>8.5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 t="str">
            <v>1</v>
          </cell>
          <cell r="BI451" t="str">
            <v>4367421930037586615</v>
          </cell>
          <cell r="BJ451">
            <v>0</v>
          </cell>
          <cell r="BM451">
            <v>38223</v>
          </cell>
          <cell r="BP451">
            <v>0</v>
          </cell>
          <cell r="BQ451">
            <v>0</v>
          </cell>
          <cell r="BR451">
            <v>0</v>
          </cell>
          <cell r="BT451">
            <v>0</v>
          </cell>
          <cell r="BU451">
            <v>0</v>
          </cell>
          <cell r="BV451">
            <v>-69.78</v>
          </cell>
          <cell r="BW451">
            <v>0</v>
          </cell>
          <cell r="BX451">
            <v>1</v>
          </cell>
          <cell r="BY451" t="str">
            <v>初中生</v>
          </cell>
          <cell r="BZ451">
            <v>57.4</v>
          </cell>
          <cell r="CA451">
            <v>0</v>
          </cell>
          <cell r="CB451">
            <v>48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1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 t="str">
            <v>362401198202081514</v>
          </cell>
          <cell r="CP451">
            <v>29990</v>
          </cell>
          <cell r="CQ451">
            <v>0</v>
          </cell>
          <cell r="CR451">
            <v>0.3</v>
          </cell>
          <cell r="CS451">
            <v>0.3</v>
          </cell>
          <cell r="CT451">
            <v>0</v>
          </cell>
          <cell r="CU451">
            <v>0.3</v>
          </cell>
          <cell r="CV451">
            <v>38216</v>
          </cell>
          <cell r="CY451">
            <v>0</v>
          </cell>
          <cell r="DA451" t="str">
            <v>Operator</v>
          </cell>
          <cell r="DB451" t="str">
            <v>0</v>
          </cell>
          <cell r="DE451">
            <v>0</v>
          </cell>
          <cell r="DK451" t="b">
            <v>0</v>
          </cell>
          <cell r="DO451">
            <v>0</v>
          </cell>
          <cell r="DP451">
            <v>0</v>
          </cell>
        </row>
        <row r="452">
          <cell r="A452" t="str">
            <v>T605</v>
          </cell>
          <cell r="B452" t="str">
            <v>范振华</v>
          </cell>
          <cell r="C452" t="str">
            <v>SMYA</v>
          </cell>
          <cell r="D452" t="str">
            <v>油压A组</v>
          </cell>
          <cell r="E452">
            <v>85469</v>
          </cell>
          <cell r="G452" t="str">
            <v>M</v>
          </cell>
          <cell r="H452">
            <v>0</v>
          </cell>
          <cell r="I452" t="str">
            <v>操作工</v>
          </cell>
          <cell r="K452">
            <v>480</v>
          </cell>
          <cell r="L452">
            <v>38216</v>
          </cell>
          <cell r="M452">
            <v>19</v>
          </cell>
          <cell r="O452">
            <v>0</v>
          </cell>
          <cell r="P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480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  <cell r="AH452">
            <v>0</v>
          </cell>
          <cell r="AI452">
            <v>23</v>
          </cell>
          <cell r="AJ452">
            <v>0</v>
          </cell>
          <cell r="AL452">
            <v>6</v>
          </cell>
          <cell r="AM452">
            <v>4</v>
          </cell>
          <cell r="AN452">
            <v>0</v>
          </cell>
          <cell r="AO452">
            <v>0</v>
          </cell>
          <cell r="AP452">
            <v>2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3.99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1</v>
          </cell>
          <cell r="BA452">
            <v>4</v>
          </cell>
          <cell r="BB452">
            <v>0</v>
          </cell>
          <cell r="BC452">
            <v>8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 t="str">
            <v>1</v>
          </cell>
          <cell r="BI452" t="str">
            <v>4367421930038877583</v>
          </cell>
          <cell r="BJ452">
            <v>0</v>
          </cell>
          <cell r="BM452">
            <v>38223</v>
          </cell>
          <cell r="BP452">
            <v>0</v>
          </cell>
          <cell r="BQ452">
            <v>0</v>
          </cell>
          <cell r="BR452">
            <v>0</v>
          </cell>
          <cell r="BT452">
            <v>0</v>
          </cell>
          <cell r="BU452">
            <v>0</v>
          </cell>
          <cell r="BV452">
            <v>-32.6</v>
          </cell>
          <cell r="BW452">
            <v>0</v>
          </cell>
          <cell r="BX452">
            <v>1</v>
          </cell>
          <cell r="BY452" t="str">
            <v>初中生</v>
          </cell>
          <cell r="BZ452">
            <v>57.4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1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 t="str">
            <v>350211830819351</v>
          </cell>
          <cell r="CP452">
            <v>30547</v>
          </cell>
          <cell r="CQ452">
            <v>0</v>
          </cell>
          <cell r="CR452">
            <v>0.3</v>
          </cell>
          <cell r="CS452">
            <v>0.3</v>
          </cell>
          <cell r="CT452">
            <v>0</v>
          </cell>
          <cell r="CU452">
            <v>0.3</v>
          </cell>
          <cell r="CV452">
            <v>38216</v>
          </cell>
          <cell r="CY452">
            <v>0</v>
          </cell>
          <cell r="DA452" t="str">
            <v>Operator</v>
          </cell>
          <cell r="DB452" t="str">
            <v>0</v>
          </cell>
          <cell r="DE452">
            <v>0</v>
          </cell>
          <cell r="DK452" t="b">
            <v>0</v>
          </cell>
          <cell r="DO452">
            <v>0</v>
          </cell>
          <cell r="DP452">
            <v>0</v>
          </cell>
        </row>
        <row r="453">
          <cell r="A453" t="str">
            <v>T608</v>
          </cell>
          <cell r="B453" t="str">
            <v>黄育龙</v>
          </cell>
          <cell r="C453" t="str">
            <v>SMYB</v>
          </cell>
          <cell r="D453" t="str">
            <v>油压B组</v>
          </cell>
          <cell r="E453">
            <v>85471</v>
          </cell>
          <cell r="G453" t="str">
            <v>M</v>
          </cell>
          <cell r="H453">
            <v>0</v>
          </cell>
          <cell r="I453" t="str">
            <v>操作工</v>
          </cell>
          <cell r="K453">
            <v>480</v>
          </cell>
          <cell r="L453">
            <v>38216</v>
          </cell>
          <cell r="M453">
            <v>19</v>
          </cell>
          <cell r="O453">
            <v>0</v>
          </cell>
          <cell r="P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480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  <cell r="AH453">
            <v>0</v>
          </cell>
          <cell r="AI453">
            <v>23</v>
          </cell>
          <cell r="AJ453">
            <v>0</v>
          </cell>
          <cell r="AL453">
            <v>3</v>
          </cell>
          <cell r="AM453">
            <v>10</v>
          </cell>
          <cell r="AN453">
            <v>0</v>
          </cell>
          <cell r="AO453">
            <v>0</v>
          </cell>
          <cell r="AP453">
            <v>6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1.1599999999999999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3</v>
          </cell>
          <cell r="BA453">
            <v>4</v>
          </cell>
          <cell r="BB453">
            <v>0</v>
          </cell>
          <cell r="BC453">
            <v>3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 t="str">
            <v>1</v>
          </cell>
          <cell r="BI453" t="str">
            <v>4367421930038877575</v>
          </cell>
          <cell r="BJ453">
            <v>0</v>
          </cell>
          <cell r="BM453">
            <v>38223</v>
          </cell>
          <cell r="BP453">
            <v>0</v>
          </cell>
          <cell r="BQ453">
            <v>0</v>
          </cell>
          <cell r="BR453">
            <v>0</v>
          </cell>
          <cell r="BT453">
            <v>0</v>
          </cell>
          <cell r="BU453">
            <v>0</v>
          </cell>
          <cell r="BV453">
            <v>-15.56</v>
          </cell>
          <cell r="BW453">
            <v>0</v>
          </cell>
          <cell r="BX453">
            <v>1</v>
          </cell>
          <cell r="BY453" t="str">
            <v>初中生</v>
          </cell>
          <cell r="BZ453">
            <v>57.4</v>
          </cell>
          <cell r="CA453">
            <v>0</v>
          </cell>
          <cell r="CB453">
            <v>48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1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 t="str">
            <v>350521198609128019</v>
          </cell>
          <cell r="CP453">
            <v>31667</v>
          </cell>
          <cell r="CQ453">
            <v>0</v>
          </cell>
          <cell r="CR453">
            <v>0.3</v>
          </cell>
          <cell r="CS453">
            <v>0.3</v>
          </cell>
          <cell r="CT453">
            <v>0</v>
          </cell>
          <cell r="CU453">
            <v>0.3</v>
          </cell>
          <cell r="CV453">
            <v>38216</v>
          </cell>
          <cell r="CY453">
            <v>0</v>
          </cell>
          <cell r="DA453" t="str">
            <v>Operator</v>
          </cell>
          <cell r="DB453" t="str">
            <v>0</v>
          </cell>
          <cell r="DE453">
            <v>0</v>
          </cell>
          <cell r="DK453" t="b">
            <v>0</v>
          </cell>
          <cell r="DO453">
            <v>0</v>
          </cell>
          <cell r="DP453">
            <v>0</v>
          </cell>
        </row>
        <row r="454">
          <cell r="A454" t="str">
            <v>T609</v>
          </cell>
          <cell r="B454" t="str">
            <v>白剑东</v>
          </cell>
          <cell r="C454" t="str">
            <v>SMYA</v>
          </cell>
          <cell r="D454" t="str">
            <v>油压A组</v>
          </cell>
          <cell r="E454">
            <v>85472</v>
          </cell>
          <cell r="G454" t="str">
            <v>M</v>
          </cell>
          <cell r="H454">
            <v>0</v>
          </cell>
          <cell r="I454" t="str">
            <v>操作工</v>
          </cell>
          <cell r="K454">
            <v>480</v>
          </cell>
          <cell r="L454">
            <v>38216</v>
          </cell>
          <cell r="M454">
            <v>19</v>
          </cell>
          <cell r="O454">
            <v>0</v>
          </cell>
          <cell r="P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480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  <cell r="AH454">
            <v>0</v>
          </cell>
          <cell r="AI454">
            <v>23</v>
          </cell>
          <cell r="AJ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4</v>
          </cell>
          <cell r="BB454">
            <v>0</v>
          </cell>
          <cell r="BC454">
            <v>19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 t="str">
            <v>1</v>
          </cell>
          <cell r="BI454" t="str">
            <v>4367421930038879209</v>
          </cell>
          <cell r="BJ454">
            <v>0</v>
          </cell>
          <cell r="BM454">
            <v>38223</v>
          </cell>
          <cell r="BP454">
            <v>0</v>
          </cell>
          <cell r="BQ454">
            <v>0</v>
          </cell>
          <cell r="BR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1</v>
          </cell>
          <cell r="BY454" t="str">
            <v>初中生</v>
          </cell>
          <cell r="BZ454">
            <v>57.4</v>
          </cell>
          <cell r="CA454">
            <v>0</v>
          </cell>
          <cell r="CB454">
            <v>48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 t="str">
            <v>350524198211093070</v>
          </cell>
          <cell r="CP454">
            <v>30264</v>
          </cell>
          <cell r="CQ454">
            <v>0</v>
          </cell>
          <cell r="CR454">
            <v>0.3</v>
          </cell>
          <cell r="CS454">
            <v>0.3</v>
          </cell>
          <cell r="CT454">
            <v>0</v>
          </cell>
          <cell r="CU454">
            <v>0.3</v>
          </cell>
          <cell r="CV454">
            <v>38216</v>
          </cell>
          <cell r="CY454">
            <v>0</v>
          </cell>
          <cell r="DA454" t="str">
            <v>Operator</v>
          </cell>
          <cell r="DB454" t="str">
            <v>0</v>
          </cell>
          <cell r="DE454">
            <v>0</v>
          </cell>
          <cell r="DK454" t="b">
            <v>0</v>
          </cell>
          <cell r="DO454">
            <v>0</v>
          </cell>
          <cell r="DP454">
            <v>0</v>
          </cell>
        </row>
        <row r="455">
          <cell r="A455" t="str">
            <v>T611</v>
          </cell>
          <cell r="B455" t="str">
            <v>蓝瑞昆</v>
          </cell>
          <cell r="C455" t="str">
            <v>SMYB</v>
          </cell>
          <cell r="D455" t="str">
            <v>油压B组</v>
          </cell>
          <cell r="E455">
            <v>85473</v>
          </cell>
          <cell r="G455" t="str">
            <v>M</v>
          </cell>
          <cell r="H455">
            <v>0</v>
          </cell>
          <cell r="I455" t="str">
            <v>操作工</v>
          </cell>
          <cell r="K455">
            <v>480</v>
          </cell>
          <cell r="L455">
            <v>38216</v>
          </cell>
          <cell r="M455">
            <v>19</v>
          </cell>
          <cell r="O455">
            <v>0</v>
          </cell>
          <cell r="P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480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  <cell r="AH455">
            <v>0</v>
          </cell>
          <cell r="AI455">
            <v>23</v>
          </cell>
          <cell r="AJ455">
            <v>0</v>
          </cell>
          <cell r="AL455">
            <v>5</v>
          </cell>
          <cell r="AM455">
            <v>13</v>
          </cell>
          <cell r="AN455">
            <v>0</v>
          </cell>
          <cell r="AO455">
            <v>0</v>
          </cell>
          <cell r="AP455">
            <v>8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39.21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1</v>
          </cell>
          <cell r="BA455">
            <v>4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 t="str">
            <v>1</v>
          </cell>
          <cell r="BI455" t="str">
            <v>4367421930034287803</v>
          </cell>
          <cell r="BJ455">
            <v>0</v>
          </cell>
          <cell r="BM455">
            <v>38223</v>
          </cell>
          <cell r="BP455">
            <v>0</v>
          </cell>
          <cell r="BQ455">
            <v>0</v>
          </cell>
          <cell r="BR455">
            <v>0</v>
          </cell>
          <cell r="BT455">
            <v>0</v>
          </cell>
          <cell r="BU455">
            <v>0</v>
          </cell>
          <cell r="BV455">
            <v>-23.2</v>
          </cell>
          <cell r="BW455">
            <v>0</v>
          </cell>
          <cell r="BX455">
            <v>1</v>
          </cell>
          <cell r="BY455" t="str">
            <v>初中生</v>
          </cell>
          <cell r="BZ455">
            <v>57.4</v>
          </cell>
          <cell r="CA455">
            <v>0</v>
          </cell>
          <cell r="CB455">
            <v>48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1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 t="str">
            <v>350823198703214211</v>
          </cell>
          <cell r="CP455">
            <v>31857</v>
          </cell>
          <cell r="CQ455">
            <v>0</v>
          </cell>
          <cell r="CR455">
            <v>0.3</v>
          </cell>
          <cell r="CS455">
            <v>0.3</v>
          </cell>
          <cell r="CT455">
            <v>0</v>
          </cell>
          <cell r="CU455">
            <v>0.3</v>
          </cell>
          <cell r="CV455">
            <v>38216</v>
          </cell>
          <cell r="CY455">
            <v>0</v>
          </cell>
          <cell r="DA455" t="str">
            <v>Operator</v>
          </cell>
          <cell r="DB455" t="str">
            <v>0</v>
          </cell>
          <cell r="DE455">
            <v>0</v>
          </cell>
          <cell r="DK455" t="b">
            <v>0</v>
          </cell>
          <cell r="DO455">
            <v>0</v>
          </cell>
          <cell r="DP455">
            <v>0</v>
          </cell>
        </row>
        <row r="456">
          <cell r="A456" t="str">
            <v>T613</v>
          </cell>
          <cell r="B456" t="str">
            <v>王润菊</v>
          </cell>
          <cell r="C456" t="str">
            <v>SQJB</v>
          </cell>
          <cell r="D456" t="str">
            <v>加检B组</v>
          </cell>
          <cell r="E456">
            <v>85474</v>
          </cell>
          <cell r="G456" t="str">
            <v>M</v>
          </cell>
          <cell r="H456">
            <v>0</v>
          </cell>
          <cell r="I456" t="str">
            <v>操作工</v>
          </cell>
          <cell r="K456">
            <v>480</v>
          </cell>
          <cell r="L456">
            <v>38216</v>
          </cell>
          <cell r="M456">
            <v>19</v>
          </cell>
          <cell r="O456">
            <v>0</v>
          </cell>
          <cell r="P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480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  <cell r="AH456">
            <v>0</v>
          </cell>
          <cell r="AI456">
            <v>23</v>
          </cell>
          <cell r="AJ456">
            <v>0</v>
          </cell>
          <cell r="AL456">
            <v>14</v>
          </cell>
          <cell r="AM456">
            <v>4</v>
          </cell>
          <cell r="AN456">
            <v>0</v>
          </cell>
          <cell r="AO456">
            <v>0</v>
          </cell>
          <cell r="AP456">
            <v>4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1.26</v>
          </cell>
          <cell r="AV456">
            <v>8.0500000000000007</v>
          </cell>
          <cell r="AW456">
            <v>0</v>
          </cell>
          <cell r="AX456">
            <v>0</v>
          </cell>
          <cell r="AY456">
            <v>0</v>
          </cell>
          <cell r="AZ456">
            <v>1</v>
          </cell>
          <cell r="BA456">
            <v>4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 t="str">
            <v>1</v>
          </cell>
          <cell r="BI456" t="str">
            <v>4367421930037459979</v>
          </cell>
          <cell r="BJ456">
            <v>0</v>
          </cell>
          <cell r="BM456">
            <v>38223</v>
          </cell>
          <cell r="BP456">
            <v>0</v>
          </cell>
          <cell r="BQ456">
            <v>0</v>
          </cell>
          <cell r="BR456">
            <v>0</v>
          </cell>
          <cell r="BT456">
            <v>0</v>
          </cell>
          <cell r="BU456">
            <v>0</v>
          </cell>
          <cell r="BV456">
            <v>-27</v>
          </cell>
          <cell r="BW456">
            <v>0</v>
          </cell>
          <cell r="BX456">
            <v>1</v>
          </cell>
          <cell r="BY456" t="str">
            <v>初中生</v>
          </cell>
          <cell r="BZ456">
            <v>57.4</v>
          </cell>
          <cell r="CA456">
            <v>0</v>
          </cell>
          <cell r="CB456">
            <v>48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1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 t="str">
            <v>510923198410232323</v>
          </cell>
          <cell r="CP456">
            <v>30978</v>
          </cell>
          <cell r="CQ456">
            <v>0</v>
          </cell>
          <cell r="CR456">
            <v>0.3</v>
          </cell>
          <cell r="CS456">
            <v>0.3</v>
          </cell>
          <cell r="CT456">
            <v>0</v>
          </cell>
          <cell r="CU456">
            <v>0.3</v>
          </cell>
          <cell r="CV456">
            <v>38216</v>
          </cell>
          <cell r="CY456">
            <v>0</v>
          </cell>
          <cell r="DA456" t="str">
            <v>Operator</v>
          </cell>
          <cell r="DB456" t="str">
            <v>0</v>
          </cell>
          <cell r="DE456">
            <v>0</v>
          </cell>
          <cell r="DK456" t="b">
            <v>0</v>
          </cell>
          <cell r="DO456">
            <v>0</v>
          </cell>
          <cell r="DP456">
            <v>0</v>
          </cell>
        </row>
        <row r="457">
          <cell r="A457" t="str">
            <v>T614</v>
          </cell>
          <cell r="B457" t="str">
            <v>王冬梅</v>
          </cell>
          <cell r="C457" t="str">
            <v>SQJB</v>
          </cell>
          <cell r="D457" t="str">
            <v>加检B组</v>
          </cell>
          <cell r="E457">
            <v>85475</v>
          </cell>
          <cell r="G457" t="str">
            <v>F</v>
          </cell>
          <cell r="H457">
            <v>0</v>
          </cell>
          <cell r="I457" t="str">
            <v>操作工</v>
          </cell>
          <cell r="K457">
            <v>480</v>
          </cell>
          <cell r="L457">
            <v>38216</v>
          </cell>
          <cell r="M457">
            <v>19</v>
          </cell>
          <cell r="O457">
            <v>0</v>
          </cell>
          <cell r="P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480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  <cell r="AH457">
            <v>0</v>
          </cell>
          <cell r="AI457">
            <v>23</v>
          </cell>
          <cell r="AJ457">
            <v>0</v>
          </cell>
          <cell r="AL457">
            <v>15</v>
          </cell>
          <cell r="AM457">
            <v>4</v>
          </cell>
          <cell r="AN457">
            <v>0</v>
          </cell>
          <cell r="AO457">
            <v>0</v>
          </cell>
          <cell r="AP457">
            <v>3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14.93</v>
          </cell>
          <cell r="AV457">
            <v>18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4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 t="str">
            <v>1</v>
          </cell>
          <cell r="BI457" t="str">
            <v>4367421935720024832</v>
          </cell>
          <cell r="BJ457">
            <v>0</v>
          </cell>
          <cell r="BM457">
            <v>38223</v>
          </cell>
          <cell r="BP457">
            <v>0</v>
          </cell>
          <cell r="BQ457">
            <v>0</v>
          </cell>
          <cell r="BR457">
            <v>0</v>
          </cell>
          <cell r="BT457">
            <v>0</v>
          </cell>
          <cell r="BU457">
            <v>0</v>
          </cell>
          <cell r="BV457">
            <v>-8</v>
          </cell>
          <cell r="BW457">
            <v>0</v>
          </cell>
          <cell r="BX457">
            <v>1</v>
          </cell>
          <cell r="BY457" t="str">
            <v>初中生</v>
          </cell>
          <cell r="BZ457">
            <v>57.4</v>
          </cell>
          <cell r="CA457">
            <v>0</v>
          </cell>
          <cell r="CB457">
            <v>48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1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 t="str">
            <v>510923198410102342</v>
          </cell>
          <cell r="CP457">
            <v>30965</v>
          </cell>
          <cell r="CQ457">
            <v>0</v>
          </cell>
          <cell r="CR457">
            <v>0.3</v>
          </cell>
          <cell r="CS457">
            <v>0.3</v>
          </cell>
          <cell r="CT457">
            <v>0</v>
          </cell>
          <cell r="CU457">
            <v>0.3</v>
          </cell>
          <cell r="CV457">
            <v>38216</v>
          </cell>
          <cell r="CY457">
            <v>0</v>
          </cell>
          <cell r="DA457" t="str">
            <v>Operator</v>
          </cell>
          <cell r="DB457" t="str">
            <v>0</v>
          </cell>
          <cell r="DE457">
            <v>0</v>
          </cell>
          <cell r="DK457" t="b">
            <v>0</v>
          </cell>
          <cell r="DO457">
            <v>0</v>
          </cell>
          <cell r="DP457">
            <v>0</v>
          </cell>
        </row>
        <row r="458">
          <cell r="A458" t="str">
            <v>T615</v>
          </cell>
          <cell r="B458" t="str">
            <v>彭东强</v>
          </cell>
          <cell r="C458" t="str">
            <v>SYYB</v>
          </cell>
          <cell r="D458" t="str">
            <v>印刷B班</v>
          </cell>
          <cell r="E458">
            <v>85476</v>
          </cell>
          <cell r="G458" t="str">
            <v>M</v>
          </cell>
          <cell r="H458">
            <v>0</v>
          </cell>
          <cell r="I458" t="str">
            <v>操作工</v>
          </cell>
          <cell r="K458">
            <v>480</v>
          </cell>
          <cell r="L458">
            <v>38216</v>
          </cell>
          <cell r="M458">
            <v>19</v>
          </cell>
          <cell r="O458">
            <v>0</v>
          </cell>
          <cell r="P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480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1</v>
          </cell>
          <cell r="AH458">
            <v>0</v>
          </cell>
          <cell r="AI458">
            <v>23</v>
          </cell>
          <cell r="AJ458">
            <v>0</v>
          </cell>
          <cell r="AL458">
            <v>1</v>
          </cell>
          <cell r="AM458">
            <v>18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30.9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4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 t="str">
            <v>1</v>
          </cell>
          <cell r="BI458" t="str">
            <v>4367421930038876304</v>
          </cell>
          <cell r="BJ458">
            <v>0</v>
          </cell>
          <cell r="BM458">
            <v>38223</v>
          </cell>
          <cell r="BP458">
            <v>0</v>
          </cell>
          <cell r="BQ458">
            <v>0</v>
          </cell>
          <cell r="BR458">
            <v>0</v>
          </cell>
          <cell r="BT458">
            <v>0</v>
          </cell>
          <cell r="BU458">
            <v>0</v>
          </cell>
          <cell r="BV458">
            <v>-40</v>
          </cell>
          <cell r="BW458">
            <v>0</v>
          </cell>
          <cell r="BX458">
            <v>1</v>
          </cell>
          <cell r="BY458" t="str">
            <v>初中生</v>
          </cell>
          <cell r="BZ458">
            <v>57.4</v>
          </cell>
          <cell r="CA458">
            <v>0</v>
          </cell>
          <cell r="CB458">
            <v>48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1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 t="str">
            <v>341226198611120838</v>
          </cell>
          <cell r="CP458">
            <v>31728</v>
          </cell>
          <cell r="CQ458">
            <v>0</v>
          </cell>
          <cell r="CR458">
            <v>0.3</v>
          </cell>
          <cell r="CS458">
            <v>0.3</v>
          </cell>
          <cell r="CT458">
            <v>0</v>
          </cell>
          <cell r="CU458">
            <v>0.3</v>
          </cell>
          <cell r="CV458">
            <v>38216</v>
          </cell>
          <cell r="CY458">
            <v>0</v>
          </cell>
          <cell r="DA458" t="str">
            <v>Operator</v>
          </cell>
          <cell r="DB458" t="str">
            <v>0</v>
          </cell>
          <cell r="DE458">
            <v>0</v>
          </cell>
          <cell r="DK458" t="b">
            <v>0</v>
          </cell>
          <cell r="DO458">
            <v>0</v>
          </cell>
          <cell r="DP458">
            <v>0</v>
          </cell>
        </row>
        <row r="459">
          <cell r="A459" t="str">
            <v>T618</v>
          </cell>
          <cell r="B459" t="str">
            <v>黄菊英</v>
          </cell>
          <cell r="C459" t="str">
            <v>SYYB</v>
          </cell>
          <cell r="D459" t="str">
            <v>印刷B班</v>
          </cell>
          <cell r="E459">
            <v>85478</v>
          </cell>
          <cell r="G459" t="str">
            <v>F</v>
          </cell>
          <cell r="H459">
            <v>0</v>
          </cell>
          <cell r="I459" t="str">
            <v>操作工</v>
          </cell>
          <cell r="K459">
            <v>480</v>
          </cell>
          <cell r="L459">
            <v>38216</v>
          </cell>
          <cell r="M459">
            <v>19</v>
          </cell>
          <cell r="O459">
            <v>0</v>
          </cell>
          <cell r="P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480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1</v>
          </cell>
          <cell r="AH459">
            <v>0</v>
          </cell>
          <cell r="AI459">
            <v>23</v>
          </cell>
          <cell r="AJ459">
            <v>0</v>
          </cell>
          <cell r="AL459">
            <v>1</v>
          </cell>
          <cell r="AM459">
            <v>18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20.99</v>
          </cell>
          <cell r="AV459">
            <v>56.66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4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 t="str">
            <v>1</v>
          </cell>
          <cell r="BI459" t="str">
            <v>4367421935720017307</v>
          </cell>
          <cell r="BJ459">
            <v>0</v>
          </cell>
          <cell r="BM459">
            <v>38223</v>
          </cell>
          <cell r="BP459">
            <v>0</v>
          </cell>
          <cell r="BQ459">
            <v>0</v>
          </cell>
          <cell r="BR459">
            <v>0</v>
          </cell>
          <cell r="BT459">
            <v>0</v>
          </cell>
          <cell r="BU459">
            <v>0</v>
          </cell>
          <cell r="BV459">
            <v>-45</v>
          </cell>
          <cell r="BW459">
            <v>0</v>
          </cell>
          <cell r="BX459">
            <v>1</v>
          </cell>
          <cell r="BY459" t="str">
            <v>初中生</v>
          </cell>
          <cell r="BZ459">
            <v>57.4</v>
          </cell>
          <cell r="CA459">
            <v>0</v>
          </cell>
          <cell r="CB459">
            <v>48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1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 t="str">
            <v>360521197804015543</v>
          </cell>
          <cell r="CP459">
            <v>28581</v>
          </cell>
          <cell r="CQ459">
            <v>0</v>
          </cell>
          <cell r="CR459">
            <v>0.3</v>
          </cell>
          <cell r="CS459">
            <v>0.3</v>
          </cell>
          <cell r="CT459">
            <v>0</v>
          </cell>
          <cell r="CU459">
            <v>0.3</v>
          </cell>
          <cell r="CV459">
            <v>38216</v>
          </cell>
          <cell r="CY459">
            <v>0</v>
          </cell>
          <cell r="DA459" t="str">
            <v>Operator</v>
          </cell>
          <cell r="DB459" t="str">
            <v>0</v>
          </cell>
          <cell r="DE459">
            <v>0</v>
          </cell>
          <cell r="DK459" t="b">
            <v>0</v>
          </cell>
          <cell r="DO459">
            <v>0</v>
          </cell>
          <cell r="DP459">
            <v>0</v>
          </cell>
        </row>
        <row r="460">
          <cell r="A460" t="str">
            <v>T594</v>
          </cell>
          <cell r="B460" t="str">
            <v>李秋菊1</v>
          </cell>
          <cell r="C460" t="str">
            <v>SQJA</v>
          </cell>
          <cell r="D460" t="str">
            <v>加检A组</v>
          </cell>
          <cell r="E460">
            <v>85462</v>
          </cell>
          <cell r="G460" t="str">
            <v>F</v>
          </cell>
          <cell r="H460">
            <v>0</v>
          </cell>
          <cell r="I460" t="str">
            <v>操作工</v>
          </cell>
          <cell r="K460">
            <v>480</v>
          </cell>
          <cell r="L460">
            <v>38216</v>
          </cell>
          <cell r="M460">
            <v>19</v>
          </cell>
          <cell r="O460">
            <v>0</v>
          </cell>
          <cell r="P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480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</v>
          </cell>
          <cell r="AH460">
            <v>0</v>
          </cell>
          <cell r="AI460">
            <v>23</v>
          </cell>
          <cell r="AJ460">
            <v>0</v>
          </cell>
          <cell r="AL460">
            <v>4</v>
          </cell>
          <cell r="AM460">
            <v>13</v>
          </cell>
          <cell r="AN460">
            <v>0</v>
          </cell>
          <cell r="AO460">
            <v>0</v>
          </cell>
          <cell r="AP460">
            <v>1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2.33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0.5</v>
          </cell>
          <cell r="BA460">
            <v>4</v>
          </cell>
          <cell r="BB460">
            <v>0</v>
          </cell>
          <cell r="BC460">
            <v>1.5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 t="str">
            <v>1</v>
          </cell>
          <cell r="BI460" t="str">
            <v>4367421930037459953</v>
          </cell>
          <cell r="BJ460">
            <v>0</v>
          </cell>
          <cell r="BM460">
            <v>38223</v>
          </cell>
          <cell r="BP460">
            <v>0</v>
          </cell>
          <cell r="BQ460">
            <v>0</v>
          </cell>
          <cell r="BR460">
            <v>0</v>
          </cell>
          <cell r="BT460">
            <v>0</v>
          </cell>
          <cell r="BU460">
            <v>0</v>
          </cell>
          <cell r="BV460">
            <v>-33</v>
          </cell>
          <cell r="BW460">
            <v>0</v>
          </cell>
          <cell r="BX460">
            <v>2</v>
          </cell>
          <cell r="BY460" t="str">
            <v>高中生</v>
          </cell>
          <cell r="BZ460">
            <v>57.4</v>
          </cell>
          <cell r="CA460">
            <v>0</v>
          </cell>
          <cell r="CB460">
            <v>48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1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 t="str">
            <v>350524198510021608</v>
          </cell>
          <cell r="CP460">
            <v>31322</v>
          </cell>
          <cell r="CQ460">
            <v>0</v>
          </cell>
          <cell r="CR460">
            <v>0.3</v>
          </cell>
          <cell r="CS460">
            <v>0.3</v>
          </cell>
          <cell r="CT460">
            <v>0</v>
          </cell>
          <cell r="CU460">
            <v>0.3</v>
          </cell>
          <cell r="CV460">
            <v>38216</v>
          </cell>
          <cell r="CY460">
            <v>0</v>
          </cell>
          <cell r="DA460" t="str">
            <v>Operator</v>
          </cell>
          <cell r="DB460" t="str">
            <v>0</v>
          </cell>
          <cell r="DE460">
            <v>0</v>
          </cell>
          <cell r="DK460" t="b">
            <v>0</v>
          </cell>
          <cell r="DO460">
            <v>0</v>
          </cell>
          <cell r="DP460">
            <v>0</v>
          </cell>
        </row>
        <row r="461">
          <cell r="A461" t="str">
            <v>T623</v>
          </cell>
          <cell r="B461" t="str">
            <v>叶莉君</v>
          </cell>
          <cell r="C461" t="str">
            <v>SQJB</v>
          </cell>
          <cell r="D461" t="str">
            <v>加检B组</v>
          </cell>
          <cell r="E461">
            <v>85479</v>
          </cell>
          <cell r="G461" t="str">
            <v>F</v>
          </cell>
          <cell r="H461">
            <v>0</v>
          </cell>
          <cell r="I461" t="str">
            <v>操作工</v>
          </cell>
          <cell r="K461">
            <v>480</v>
          </cell>
          <cell r="L461">
            <v>38226</v>
          </cell>
          <cell r="M461">
            <v>19</v>
          </cell>
          <cell r="O461">
            <v>0</v>
          </cell>
          <cell r="P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480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1</v>
          </cell>
          <cell r="AH461">
            <v>0</v>
          </cell>
          <cell r="AI461">
            <v>23</v>
          </cell>
          <cell r="AJ461">
            <v>0</v>
          </cell>
          <cell r="AL461">
            <v>15</v>
          </cell>
          <cell r="AM461">
            <v>4</v>
          </cell>
          <cell r="AN461">
            <v>0</v>
          </cell>
          <cell r="AO461">
            <v>0</v>
          </cell>
          <cell r="AP461">
            <v>4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2.06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-3</v>
          </cell>
          <cell r="BA461">
            <v>4</v>
          </cell>
          <cell r="BB461">
            <v>0</v>
          </cell>
          <cell r="BC461">
            <v>3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 t="str">
            <v>1</v>
          </cell>
          <cell r="BI461" t="str">
            <v>4367421930038879712</v>
          </cell>
          <cell r="BJ461">
            <v>0</v>
          </cell>
          <cell r="BM461">
            <v>38229</v>
          </cell>
          <cell r="BP461">
            <v>0</v>
          </cell>
          <cell r="BQ461">
            <v>0</v>
          </cell>
          <cell r="BR461">
            <v>0</v>
          </cell>
          <cell r="BT461">
            <v>0</v>
          </cell>
          <cell r="BU461">
            <v>0</v>
          </cell>
          <cell r="BV461">
            <v>-36</v>
          </cell>
          <cell r="BW461">
            <v>0</v>
          </cell>
          <cell r="BX461">
            <v>1</v>
          </cell>
          <cell r="BY461" t="str">
            <v>初中生</v>
          </cell>
          <cell r="BZ461">
            <v>57.4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1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 t="str">
            <v>420222198806171428</v>
          </cell>
          <cell r="CP461">
            <v>32311</v>
          </cell>
          <cell r="CQ461">
            <v>0</v>
          </cell>
          <cell r="CR461">
            <v>0.3</v>
          </cell>
          <cell r="CS461">
            <v>0.3</v>
          </cell>
          <cell r="CT461">
            <v>0</v>
          </cell>
          <cell r="CU461">
            <v>0.3</v>
          </cell>
          <cell r="CV461">
            <v>38226</v>
          </cell>
          <cell r="CY461">
            <v>0</v>
          </cell>
          <cell r="DA461" t="str">
            <v>Operator</v>
          </cell>
          <cell r="DB461" t="str">
            <v>0</v>
          </cell>
          <cell r="DE461">
            <v>0</v>
          </cell>
          <cell r="DK461" t="b">
            <v>0</v>
          </cell>
          <cell r="DO461">
            <v>0</v>
          </cell>
          <cell r="DP461">
            <v>0</v>
          </cell>
        </row>
        <row r="462">
          <cell r="A462" t="str">
            <v>T630</v>
          </cell>
          <cell r="B462" t="str">
            <v>李少英</v>
          </cell>
          <cell r="C462" t="str">
            <v>PA00</v>
          </cell>
          <cell r="D462" t="str">
            <v>QA组</v>
          </cell>
          <cell r="E462">
            <v>85481</v>
          </cell>
          <cell r="G462" t="str">
            <v>F</v>
          </cell>
          <cell r="H462">
            <v>0</v>
          </cell>
          <cell r="I462" t="str">
            <v>操作工</v>
          </cell>
          <cell r="K462">
            <v>480</v>
          </cell>
          <cell r="L462">
            <v>38231</v>
          </cell>
          <cell r="M462">
            <v>19</v>
          </cell>
          <cell r="O462">
            <v>0</v>
          </cell>
          <cell r="P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480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1</v>
          </cell>
          <cell r="AH462">
            <v>0</v>
          </cell>
          <cell r="AI462">
            <v>23</v>
          </cell>
          <cell r="AJ462">
            <v>0</v>
          </cell>
          <cell r="AL462">
            <v>11</v>
          </cell>
          <cell r="AM462">
            <v>8</v>
          </cell>
          <cell r="AN462">
            <v>0</v>
          </cell>
          <cell r="AO462">
            <v>0</v>
          </cell>
          <cell r="AP462">
            <v>4</v>
          </cell>
          <cell r="AQ462">
            <v>15</v>
          </cell>
          <cell r="AR462">
            <v>16</v>
          </cell>
          <cell r="AS462">
            <v>21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204</v>
          </cell>
          <cell r="AZ462">
            <v>0</v>
          </cell>
          <cell r="BA462">
            <v>4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 t="str">
            <v>1</v>
          </cell>
          <cell r="BI462" t="str">
            <v>4367421930038876965</v>
          </cell>
          <cell r="BJ462">
            <v>0</v>
          </cell>
          <cell r="BM462">
            <v>38245</v>
          </cell>
          <cell r="BP462">
            <v>0</v>
          </cell>
          <cell r="BQ462">
            <v>0</v>
          </cell>
          <cell r="BR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1</v>
          </cell>
          <cell r="BY462" t="str">
            <v>初中生</v>
          </cell>
          <cell r="BZ462">
            <v>57.4</v>
          </cell>
          <cell r="CA462">
            <v>0</v>
          </cell>
          <cell r="CB462">
            <v>48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 t="str">
            <v>362423197703253525</v>
          </cell>
          <cell r="CP462">
            <v>28209</v>
          </cell>
          <cell r="CQ462">
            <v>0</v>
          </cell>
          <cell r="CR462">
            <v>0.3</v>
          </cell>
          <cell r="CS462">
            <v>0.2</v>
          </cell>
          <cell r="CT462">
            <v>0</v>
          </cell>
          <cell r="CU462">
            <v>0.3</v>
          </cell>
          <cell r="CV462">
            <v>38231</v>
          </cell>
          <cell r="CY462">
            <v>0</v>
          </cell>
          <cell r="DA462" t="str">
            <v>Operator</v>
          </cell>
          <cell r="DB462" t="str">
            <v>0</v>
          </cell>
          <cell r="DE462">
            <v>0</v>
          </cell>
          <cell r="DK462" t="b">
            <v>0</v>
          </cell>
          <cell r="DO462">
            <v>0</v>
          </cell>
          <cell r="DP462">
            <v>0</v>
          </cell>
        </row>
        <row r="463">
          <cell r="A463" t="str">
            <v>T635</v>
          </cell>
          <cell r="B463" t="str">
            <v>张香莲</v>
          </cell>
          <cell r="C463" t="str">
            <v>SQJA</v>
          </cell>
          <cell r="D463" t="str">
            <v>加检A组</v>
          </cell>
          <cell r="E463">
            <v>85484</v>
          </cell>
          <cell r="G463" t="str">
            <v>F</v>
          </cell>
          <cell r="H463">
            <v>0</v>
          </cell>
          <cell r="I463" t="str">
            <v>操作工</v>
          </cell>
          <cell r="K463">
            <v>480</v>
          </cell>
          <cell r="L463">
            <v>38231</v>
          </cell>
          <cell r="M463">
            <v>19</v>
          </cell>
          <cell r="O463">
            <v>0</v>
          </cell>
          <cell r="P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480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1</v>
          </cell>
          <cell r="AH463">
            <v>0</v>
          </cell>
          <cell r="AI463">
            <v>23</v>
          </cell>
          <cell r="AJ463">
            <v>0</v>
          </cell>
          <cell r="AL463">
            <v>3</v>
          </cell>
          <cell r="AM463">
            <v>13</v>
          </cell>
          <cell r="AN463">
            <v>0</v>
          </cell>
          <cell r="AO463">
            <v>0</v>
          </cell>
          <cell r="AP463">
            <v>1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1.73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1</v>
          </cell>
          <cell r="BA463">
            <v>4</v>
          </cell>
          <cell r="BB463">
            <v>0</v>
          </cell>
          <cell r="BC463">
            <v>2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 t="str">
            <v>1</v>
          </cell>
          <cell r="BI463" t="str">
            <v>4367421930038877054</v>
          </cell>
          <cell r="BJ463">
            <v>0</v>
          </cell>
          <cell r="BM463">
            <v>38245</v>
          </cell>
          <cell r="BP463">
            <v>0</v>
          </cell>
          <cell r="BQ463">
            <v>0</v>
          </cell>
          <cell r="BR463">
            <v>0</v>
          </cell>
          <cell r="BT463">
            <v>0</v>
          </cell>
          <cell r="BU463">
            <v>0</v>
          </cell>
          <cell r="BV463">
            <v>-29</v>
          </cell>
          <cell r="BW463">
            <v>0</v>
          </cell>
          <cell r="BX463">
            <v>1</v>
          </cell>
          <cell r="BY463" t="str">
            <v>初中生</v>
          </cell>
          <cell r="BZ463">
            <v>57.4</v>
          </cell>
          <cell r="CA463">
            <v>0</v>
          </cell>
          <cell r="CB463">
            <v>48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1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 t="str">
            <v>350424198408150328</v>
          </cell>
          <cell r="CP463">
            <v>30909</v>
          </cell>
          <cell r="CQ463">
            <v>0</v>
          </cell>
          <cell r="CR463">
            <v>0.3</v>
          </cell>
          <cell r="CS463">
            <v>0.2</v>
          </cell>
          <cell r="CT463">
            <v>0</v>
          </cell>
          <cell r="CU463">
            <v>0.3</v>
          </cell>
          <cell r="CV463">
            <v>38231</v>
          </cell>
          <cell r="CY463">
            <v>0</v>
          </cell>
          <cell r="DA463" t="str">
            <v>Operator</v>
          </cell>
          <cell r="DB463" t="str">
            <v>0</v>
          </cell>
          <cell r="DE463">
            <v>0</v>
          </cell>
          <cell r="DK463" t="b">
            <v>0</v>
          </cell>
          <cell r="DO463">
            <v>0</v>
          </cell>
          <cell r="DP463">
            <v>0</v>
          </cell>
        </row>
        <row r="464">
          <cell r="A464" t="str">
            <v>T637</v>
          </cell>
          <cell r="B464" t="str">
            <v>沈旭玮</v>
          </cell>
          <cell r="C464" t="str">
            <v>SQJB</v>
          </cell>
          <cell r="D464" t="str">
            <v>加检B组</v>
          </cell>
          <cell r="E464">
            <v>85485</v>
          </cell>
          <cell r="G464" t="str">
            <v>F</v>
          </cell>
          <cell r="H464">
            <v>0</v>
          </cell>
          <cell r="I464" t="str">
            <v>操作工</v>
          </cell>
          <cell r="K464">
            <v>480</v>
          </cell>
          <cell r="L464">
            <v>38231</v>
          </cell>
          <cell r="M464">
            <v>19</v>
          </cell>
          <cell r="O464">
            <v>0</v>
          </cell>
          <cell r="P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480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1</v>
          </cell>
          <cell r="AH464">
            <v>0</v>
          </cell>
          <cell r="AI464">
            <v>23</v>
          </cell>
          <cell r="AJ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4</v>
          </cell>
          <cell r="BB464">
            <v>0</v>
          </cell>
          <cell r="BC464">
            <v>19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 t="str">
            <v>1</v>
          </cell>
          <cell r="BI464" t="str">
            <v>4367421930038875389</v>
          </cell>
          <cell r="BJ464">
            <v>0</v>
          </cell>
          <cell r="BM464">
            <v>38245</v>
          </cell>
          <cell r="BP464">
            <v>0</v>
          </cell>
          <cell r="BQ464">
            <v>0</v>
          </cell>
          <cell r="BR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2</v>
          </cell>
          <cell r="BY464" t="str">
            <v>高中生</v>
          </cell>
          <cell r="BZ464">
            <v>57.4</v>
          </cell>
          <cell r="CA464">
            <v>0</v>
          </cell>
          <cell r="CB464">
            <v>48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 t="str">
            <v>420683198709016463</v>
          </cell>
          <cell r="CP464">
            <v>32021</v>
          </cell>
          <cell r="CQ464">
            <v>0</v>
          </cell>
          <cell r="CR464">
            <v>0.3</v>
          </cell>
          <cell r="CS464">
            <v>0.2</v>
          </cell>
          <cell r="CT464">
            <v>0</v>
          </cell>
          <cell r="CU464">
            <v>0.3</v>
          </cell>
          <cell r="CV464">
            <v>38231</v>
          </cell>
          <cell r="CY464">
            <v>0</v>
          </cell>
          <cell r="DA464" t="str">
            <v>Operator</v>
          </cell>
          <cell r="DB464" t="str">
            <v>0</v>
          </cell>
          <cell r="DE464">
            <v>0</v>
          </cell>
          <cell r="DK464" t="b">
            <v>0</v>
          </cell>
          <cell r="DO464">
            <v>0</v>
          </cell>
          <cell r="DP464">
            <v>0</v>
          </cell>
        </row>
        <row r="465">
          <cell r="A465" t="str">
            <v>T634</v>
          </cell>
          <cell r="B465" t="str">
            <v>苏春燕</v>
          </cell>
          <cell r="C465" t="str">
            <v>SQJB</v>
          </cell>
          <cell r="D465" t="str">
            <v>加检B组</v>
          </cell>
          <cell r="E465">
            <v>85483</v>
          </cell>
          <cell r="G465" t="str">
            <v>F</v>
          </cell>
          <cell r="H465">
            <v>0</v>
          </cell>
          <cell r="I465" t="str">
            <v>操作工</v>
          </cell>
          <cell r="K465">
            <v>480</v>
          </cell>
          <cell r="L465">
            <v>38231</v>
          </cell>
          <cell r="M465">
            <v>19</v>
          </cell>
          <cell r="O465">
            <v>0</v>
          </cell>
          <cell r="P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480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1</v>
          </cell>
          <cell r="AH465">
            <v>0</v>
          </cell>
          <cell r="AI465">
            <v>23</v>
          </cell>
          <cell r="AJ465">
            <v>0</v>
          </cell>
          <cell r="AL465">
            <v>15</v>
          </cell>
          <cell r="AM465">
            <v>4</v>
          </cell>
          <cell r="AN465">
            <v>0</v>
          </cell>
          <cell r="AO465">
            <v>0</v>
          </cell>
          <cell r="AP465">
            <v>4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9.7899999999999991</v>
          </cell>
          <cell r="AV465">
            <v>13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4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 t="str">
            <v>1</v>
          </cell>
          <cell r="BI465" t="str">
            <v>4367421930038877062</v>
          </cell>
          <cell r="BJ465">
            <v>0</v>
          </cell>
          <cell r="BM465">
            <v>38245</v>
          </cell>
          <cell r="BP465">
            <v>0</v>
          </cell>
          <cell r="BQ465">
            <v>0</v>
          </cell>
          <cell r="BR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1</v>
          </cell>
          <cell r="BY465" t="str">
            <v>初中生</v>
          </cell>
          <cell r="BZ465">
            <v>57.4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1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 t="str">
            <v>510922198507145086</v>
          </cell>
          <cell r="CP465">
            <v>31242</v>
          </cell>
          <cell r="CQ465">
            <v>0</v>
          </cell>
          <cell r="CR465">
            <v>0.3</v>
          </cell>
          <cell r="CS465">
            <v>0.2</v>
          </cell>
          <cell r="CT465">
            <v>0</v>
          </cell>
          <cell r="CU465">
            <v>0.3</v>
          </cell>
          <cell r="CV465">
            <v>38231</v>
          </cell>
          <cell r="CY465">
            <v>0</v>
          </cell>
          <cell r="DA465" t="str">
            <v>Operator</v>
          </cell>
          <cell r="DB465" t="str">
            <v>0</v>
          </cell>
          <cell r="DE465">
            <v>0</v>
          </cell>
          <cell r="DK465" t="b">
            <v>0</v>
          </cell>
          <cell r="DO465">
            <v>0</v>
          </cell>
          <cell r="DP465">
            <v>0</v>
          </cell>
        </row>
        <row r="466">
          <cell r="A466" t="str">
            <v>T640</v>
          </cell>
          <cell r="B466" t="str">
            <v>杨艳</v>
          </cell>
          <cell r="C466" t="str">
            <v>SQJB</v>
          </cell>
          <cell r="D466" t="str">
            <v>加检B组</v>
          </cell>
          <cell r="E466">
            <v>85486</v>
          </cell>
          <cell r="G466" t="str">
            <v>F</v>
          </cell>
          <cell r="H466">
            <v>0</v>
          </cell>
          <cell r="I466" t="str">
            <v>操作工</v>
          </cell>
          <cell r="K466">
            <v>480</v>
          </cell>
          <cell r="L466">
            <v>38231</v>
          </cell>
          <cell r="M466">
            <v>19</v>
          </cell>
          <cell r="O466">
            <v>0</v>
          </cell>
          <cell r="P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480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1</v>
          </cell>
          <cell r="AH466">
            <v>0</v>
          </cell>
          <cell r="AI466">
            <v>23</v>
          </cell>
          <cell r="AJ466">
            <v>0</v>
          </cell>
          <cell r="AL466">
            <v>13</v>
          </cell>
          <cell r="AM466">
            <v>4</v>
          </cell>
          <cell r="AN466">
            <v>0</v>
          </cell>
          <cell r="AO466">
            <v>0</v>
          </cell>
          <cell r="AP466">
            <v>4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18.95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2</v>
          </cell>
          <cell r="BA466">
            <v>4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 t="str">
            <v>1</v>
          </cell>
          <cell r="BI466" t="str">
            <v>4367421930038876817</v>
          </cell>
          <cell r="BJ466">
            <v>0</v>
          </cell>
          <cell r="BM466">
            <v>38245</v>
          </cell>
          <cell r="BP466">
            <v>0</v>
          </cell>
          <cell r="BQ466">
            <v>0</v>
          </cell>
          <cell r="BR466">
            <v>0</v>
          </cell>
          <cell r="BT466">
            <v>0</v>
          </cell>
          <cell r="BU466">
            <v>0</v>
          </cell>
          <cell r="BV466">
            <v>-4</v>
          </cell>
          <cell r="BW466">
            <v>0</v>
          </cell>
          <cell r="BX466">
            <v>1</v>
          </cell>
          <cell r="BY466" t="str">
            <v>初中生</v>
          </cell>
          <cell r="BZ466">
            <v>57.4</v>
          </cell>
          <cell r="CA466">
            <v>0</v>
          </cell>
          <cell r="CB466">
            <v>48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1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 t="str">
            <v>341122198507250447</v>
          </cell>
          <cell r="CP466">
            <v>31253</v>
          </cell>
          <cell r="CQ466">
            <v>0</v>
          </cell>
          <cell r="CR466">
            <v>0.3</v>
          </cell>
          <cell r="CS466">
            <v>0.2</v>
          </cell>
          <cell r="CT466">
            <v>0</v>
          </cell>
          <cell r="CU466">
            <v>0.3</v>
          </cell>
          <cell r="CV466">
            <v>38231</v>
          </cell>
          <cell r="CY466">
            <v>0</v>
          </cell>
          <cell r="DA466" t="str">
            <v>Operator</v>
          </cell>
          <cell r="DB466" t="str">
            <v>0</v>
          </cell>
          <cell r="DE466">
            <v>0</v>
          </cell>
          <cell r="DK466" t="b">
            <v>0</v>
          </cell>
          <cell r="DO466">
            <v>0</v>
          </cell>
          <cell r="DP466">
            <v>0</v>
          </cell>
        </row>
        <row r="467">
          <cell r="A467" t="str">
            <v>T642</v>
          </cell>
          <cell r="B467" t="str">
            <v>王素珍</v>
          </cell>
          <cell r="C467" t="str">
            <v>SQJA</v>
          </cell>
          <cell r="D467" t="str">
            <v>加检A组</v>
          </cell>
          <cell r="E467">
            <v>85487</v>
          </cell>
          <cell r="G467" t="str">
            <v>F</v>
          </cell>
          <cell r="H467">
            <v>0</v>
          </cell>
          <cell r="I467" t="str">
            <v>操作工</v>
          </cell>
          <cell r="K467">
            <v>480</v>
          </cell>
          <cell r="L467">
            <v>38247</v>
          </cell>
          <cell r="M467">
            <v>19</v>
          </cell>
          <cell r="O467">
            <v>0</v>
          </cell>
          <cell r="P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480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  <cell r="AH467">
            <v>0</v>
          </cell>
          <cell r="AI467">
            <v>23</v>
          </cell>
          <cell r="AJ467">
            <v>0</v>
          </cell>
          <cell r="AL467">
            <v>3</v>
          </cell>
          <cell r="AM467">
            <v>12</v>
          </cell>
          <cell r="AN467">
            <v>0</v>
          </cell>
          <cell r="AO467">
            <v>0</v>
          </cell>
          <cell r="AP467">
            <v>1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0.65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4</v>
          </cell>
          <cell r="BB467">
            <v>0</v>
          </cell>
          <cell r="BC467">
            <v>4</v>
          </cell>
          <cell r="BD467">
            <v>0</v>
          </cell>
          <cell r="BE467">
            <v>0</v>
          </cell>
          <cell r="BF467">
            <v>0</v>
          </cell>
          <cell r="BG467">
            <v>7.4</v>
          </cell>
          <cell r="BH467" t="str">
            <v>1</v>
          </cell>
          <cell r="BI467" t="str">
            <v>4367421930039180300</v>
          </cell>
          <cell r="BJ467">
            <v>0</v>
          </cell>
          <cell r="BM467">
            <v>38252</v>
          </cell>
          <cell r="BP467">
            <v>0</v>
          </cell>
          <cell r="BQ467">
            <v>0</v>
          </cell>
          <cell r="BR467">
            <v>0</v>
          </cell>
          <cell r="BT467">
            <v>0</v>
          </cell>
          <cell r="BU467">
            <v>0</v>
          </cell>
          <cell r="BV467">
            <v>-26</v>
          </cell>
          <cell r="BW467">
            <v>0</v>
          </cell>
          <cell r="BX467">
            <v>2</v>
          </cell>
          <cell r="BY467" t="str">
            <v>高中生</v>
          </cell>
          <cell r="BZ467">
            <v>57.4</v>
          </cell>
          <cell r="CA467">
            <v>0</v>
          </cell>
          <cell r="CB467">
            <v>48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1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 t="str">
            <v>342601197410183227</v>
          </cell>
          <cell r="CP467">
            <v>27320</v>
          </cell>
          <cell r="CQ467">
            <v>0</v>
          </cell>
          <cell r="CR467">
            <v>0.2</v>
          </cell>
          <cell r="CS467">
            <v>0.2</v>
          </cell>
          <cell r="CT467">
            <v>0</v>
          </cell>
          <cell r="CU467">
            <v>0.2</v>
          </cell>
          <cell r="CV467">
            <v>38247</v>
          </cell>
          <cell r="CY467">
            <v>0</v>
          </cell>
          <cell r="DA467" t="str">
            <v>Operator</v>
          </cell>
          <cell r="DB467" t="str">
            <v>0</v>
          </cell>
          <cell r="DE467">
            <v>0</v>
          </cell>
          <cell r="DK467" t="b">
            <v>0</v>
          </cell>
          <cell r="DO467">
            <v>0</v>
          </cell>
          <cell r="DP467">
            <v>0</v>
          </cell>
        </row>
        <row r="468">
          <cell r="A468" t="str">
            <v>T647</v>
          </cell>
          <cell r="B468" t="str">
            <v>胡月聪</v>
          </cell>
          <cell r="C468" t="str">
            <v>PCB0</v>
          </cell>
          <cell r="D468" t="str">
            <v>IPQC B组</v>
          </cell>
          <cell r="E468">
            <v>85492</v>
          </cell>
          <cell r="G468" t="str">
            <v>F</v>
          </cell>
          <cell r="H468">
            <v>0</v>
          </cell>
          <cell r="I468" t="str">
            <v>操作工</v>
          </cell>
          <cell r="K468">
            <v>480</v>
          </cell>
          <cell r="L468">
            <v>38247</v>
          </cell>
          <cell r="M468">
            <v>19</v>
          </cell>
          <cell r="O468">
            <v>0</v>
          </cell>
          <cell r="P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480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  <cell r="AH468">
            <v>0</v>
          </cell>
          <cell r="AI468">
            <v>23</v>
          </cell>
          <cell r="AJ468">
            <v>0</v>
          </cell>
          <cell r="AL468">
            <v>8</v>
          </cell>
          <cell r="AM468">
            <v>11</v>
          </cell>
          <cell r="AN468">
            <v>0</v>
          </cell>
          <cell r="AO468">
            <v>0</v>
          </cell>
          <cell r="AP468">
            <v>9</v>
          </cell>
          <cell r="AQ468">
            <v>23</v>
          </cell>
          <cell r="AR468">
            <v>29</v>
          </cell>
          <cell r="AS468">
            <v>49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253</v>
          </cell>
          <cell r="AZ468">
            <v>0</v>
          </cell>
          <cell r="BA468">
            <v>4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7.4</v>
          </cell>
          <cell r="BH468" t="str">
            <v>1</v>
          </cell>
          <cell r="BI468" t="str">
            <v>4367421930034898955</v>
          </cell>
          <cell r="BJ468">
            <v>0</v>
          </cell>
          <cell r="BM468">
            <v>38252</v>
          </cell>
          <cell r="BP468">
            <v>0</v>
          </cell>
          <cell r="BQ468">
            <v>0</v>
          </cell>
          <cell r="BR468">
            <v>1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1</v>
          </cell>
          <cell r="BY468" t="str">
            <v>初中生</v>
          </cell>
          <cell r="BZ468">
            <v>57.4</v>
          </cell>
          <cell r="CA468">
            <v>0</v>
          </cell>
          <cell r="CB468">
            <v>48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 t="str">
            <v>350623780928054</v>
          </cell>
          <cell r="CP468">
            <v>28761</v>
          </cell>
          <cell r="CQ468">
            <v>0</v>
          </cell>
          <cell r="CR468">
            <v>0.2</v>
          </cell>
          <cell r="CS468">
            <v>0.2</v>
          </cell>
          <cell r="CT468">
            <v>0</v>
          </cell>
          <cell r="CU468">
            <v>0.2</v>
          </cell>
          <cell r="CV468">
            <v>38247</v>
          </cell>
          <cell r="CY468">
            <v>0</v>
          </cell>
          <cell r="DA468" t="str">
            <v>Operator</v>
          </cell>
          <cell r="DB468" t="str">
            <v>0</v>
          </cell>
          <cell r="DE468">
            <v>0</v>
          </cell>
          <cell r="DK468" t="b">
            <v>0</v>
          </cell>
          <cell r="DO468">
            <v>0</v>
          </cell>
          <cell r="DP468">
            <v>0</v>
          </cell>
        </row>
        <row r="469">
          <cell r="A469" t="str">
            <v>T645</v>
          </cell>
          <cell r="B469" t="str">
            <v>邹小红</v>
          </cell>
          <cell r="C469" t="str">
            <v>SQJB</v>
          </cell>
          <cell r="D469" t="str">
            <v>加检B组</v>
          </cell>
          <cell r="E469">
            <v>85490</v>
          </cell>
          <cell r="G469" t="str">
            <v>F</v>
          </cell>
          <cell r="H469">
            <v>0</v>
          </cell>
          <cell r="I469" t="str">
            <v>操作工</v>
          </cell>
          <cell r="K469">
            <v>480</v>
          </cell>
          <cell r="L469">
            <v>38247</v>
          </cell>
          <cell r="M469">
            <v>19</v>
          </cell>
          <cell r="O469">
            <v>0</v>
          </cell>
          <cell r="P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480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1</v>
          </cell>
          <cell r="AH469">
            <v>0</v>
          </cell>
          <cell r="AI469">
            <v>23</v>
          </cell>
          <cell r="AJ469">
            <v>0</v>
          </cell>
          <cell r="AL469">
            <v>4</v>
          </cell>
          <cell r="AM469">
            <v>4</v>
          </cell>
          <cell r="AN469">
            <v>0</v>
          </cell>
          <cell r="AO469">
            <v>0</v>
          </cell>
          <cell r="AP469">
            <v>3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1.33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4</v>
          </cell>
          <cell r="BA469">
            <v>4</v>
          </cell>
          <cell r="BB469">
            <v>0</v>
          </cell>
          <cell r="BC469">
            <v>7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 t="str">
            <v>1</v>
          </cell>
          <cell r="BI469" t="str">
            <v>4367421930039181134</v>
          </cell>
          <cell r="BJ469">
            <v>0</v>
          </cell>
          <cell r="BM469">
            <v>38252</v>
          </cell>
          <cell r="BP469">
            <v>0</v>
          </cell>
          <cell r="BQ469">
            <v>0</v>
          </cell>
          <cell r="BR469">
            <v>1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1</v>
          </cell>
          <cell r="BY469" t="str">
            <v>初中生</v>
          </cell>
          <cell r="BZ469">
            <v>57.4</v>
          </cell>
          <cell r="CA469">
            <v>0</v>
          </cell>
          <cell r="CB469">
            <v>48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1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 t="str">
            <v>421181198606043144</v>
          </cell>
          <cell r="CP469">
            <v>31567</v>
          </cell>
          <cell r="CQ469">
            <v>0</v>
          </cell>
          <cell r="CR469">
            <v>0.2</v>
          </cell>
          <cell r="CS469">
            <v>0.2</v>
          </cell>
          <cell r="CT469">
            <v>0</v>
          </cell>
          <cell r="CU469">
            <v>0.2</v>
          </cell>
          <cell r="CV469">
            <v>38247</v>
          </cell>
          <cell r="CY469">
            <v>0</v>
          </cell>
          <cell r="DA469" t="str">
            <v>Operator</v>
          </cell>
          <cell r="DB469" t="str">
            <v>0</v>
          </cell>
          <cell r="DE469">
            <v>0</v>
          </cell>
          <cell r="DK469" t="b">
            <v>0</v>
          </cell>
          <cell r="DO469">
            <v>0</v>
          </cell>
          <cell r="DP469">
            <v>0</v>
          </cell>
        </row>
        <row r="470">
          <cell r="A470" t="str">
            <v>T643</v>
          </cell>
          <cell r="B470" t="str">
            <v>张尚敏</v>
          </cell>
          <cell r="C470" t="str">
            <v>SQJA</v>
          </cell>
          <cell r="D470" t="str">
            <v>加检A组</v>
          </cell>
          <cell r="E470">
            <v>85488</v>
          </cell>
          <cell r="G470" t="str">
            <v>F</v>
          </cell>
          <cell r="H470">
            <v>0</v>
          </cell>
          <cell r="I470" t="str">
            <v>操作工</v>
          </cell>
          <cell r="K470">
            <v>480</v>
          </cell>
          <cell r="L470">
            <v>38247</v>
          </cell>
          <cell r="M470">
            <v>19</v>
          </cell>
          <cell r="O470">
            <v>0</v>
          </cell>
          <cell r="P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480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1</v>
          </cell>
          <cell r="AH470">
            <v>0</v>
          </cell>
          <cell r="AI470">
            <v>23</v>
          </cell>
          <cell r="AJ470">
            <v>0</v>
          </cell>
          <cell r="AL470">
            <v>4</v>
          </cell>
          <cell r="AM470">
            <v>8</v>
          </cell>
          <cell r="AN470">
            <v>0</v>
          </cell>
          <cell r="AO470">
            <v>0</v>
          </cell>
          <cell r="AP470">
            <v>1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2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1</v>
          </cell>
          <cell r="BA470">
            <v>3</v>
          </cell>
          <cell r="BB470">
            <v>0</v>
          </cell>
          <cell r="BC470">
            <v>7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 t="str">
            <v>1</v>
          </cell>
          <cell r="BI470" t="str">
            <v>4367421930037240528</v>
          </cell>
          <cell r="BJ470">
            <v>0</v>
          </cell>
          <cell r="BM470">
            <v>38252</v>
          </cell>
          <cell r="BP470">
            <v>0</v>
          </cell>
          <cell r="BQ470">
            <v>0</v>
          </cell>
          <cell r="BR470">
            <v>0</v>
          </cell>
          <cell r="BT470">
            <v>0</v>
          </cell>
          <cell r="BU470">
            <v>0</v>
          </cell>
          <cell r="BV470">
            <v>-32</v>
          </cell>
          <cell r="BW470">
            <v>0</v>
          </cell>
          <cell r="BX470">
            <v>1</v>
          </cell>
          <cell r="BY470" t="str">
            <v>初中生</v>
          </cell>
          <cell r="BZ470">
            <v>57.4</v>
          </cell>
          <cell r="CA470">
            <v>0</v>
          </cell>
          <cell r="CB470">
            <v>48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1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 t="str">
            <v>341122198311241426</v>
          </cell>
          <cell r="CP470">
            <v>30644</v>
          </cell>
          <cell r="CQ470">
            <v>0</v>
          </cell>
          <cell r="CR470">
            <v>0.2</v>
          </cell>
          <cell r="CS470">
            <v>0.2</v>
          </cell>
          <cell r="CT470">
            <v>0</v>
          </cell>
          <cell r="CU470">
            <v>0.2</v>
          </cell>
          <cell r="CV470">
            <v>38247</v>
          </cell>
          <cell r="CY470">
            <v>0</v>
          </cell>
          <cell r="DA470" t="str">
            <v>Operator</v>
          </cell>
          <cell r="DB470" t="str">
            <v>0</v>
          </cell>
          <cell r="DE470">
            <v>0</v>
          </cell>
          <cell r="DK470" t="b">
            <v>0</v>
          </cell>
          <cell r="DO470">
            <v>0</v>
          </cell>
          <cell r="DP470">
            <v>0</v>
          </cell>
        </row>
        <row r="471">
          <cell r="A471" t="str">
            <v>T646</v>
          </cell>
          <cell r="B471" t="str">
            <v>孙传敏</v>
          </cell>
          <cell r="C471" t="str">
            <v>SQJB</v>
          </cell>
          <cell r="D471" t="str">
            <v>加检B组</v>
          </cell>
          <cell r="E471">
            <v>85491</v>
          </cell>
          <cell r="G471" t="str">
            <v>F</v>
          </cell>
          <cell r="H471">
            <v>0</v>
          </cell>
          <cell r="I471" t="str">
            <v>操作工</v>
          </cell>
          <cell r="K471">
            <v>480</v>
          </cell>
          <cell r="L471">
            <v>38247</v>
          </cell>
          <cell r="M471">
            <v>19</v>
          </cell>
          <cell r="O471">
            <v>0</v>
          </cell>
          <cell r="P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480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  <cell r="AH471">
            <v>0</v>
          </cell>
          <cell r="AI471">
            <v>23</v>
          </cell>
          <cell r="AJ471">
            <v>0</v>
          </cell>
          <cell r="AL471">
            <v>4</v>
          </cell>
          <cell r="AM471">
            <v>4</v>
          </cell>
          <cell r="AN471">
            <v>0</v>
          </cell>
          <cell r="AO471">
            <v>0</v>
          </cell>
          <cell r="AP471">
            <v>3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1.29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3.5</v>
          </cell>
          <cell r="BA471">
            <v>4</v>
          </cell>
          <cell r="BB471">
            <v>0</v>
          </cell>
          <cell r="BC471">
            <v>7.5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 t="str">
            <v>1</v>
          </cell>
          <cell r="BI471" t="str">
            <v>4367421930036346664</v>
          </cell>
          <cell r="BJ471">
            <v>0</v>
          </cell>
          <cell r="BM471">
            <v>38252</v>
          </cell>
          <cell r="BP471">
            <v>0</v>
          </cell>
          <cell r="BQ471">
            <v>0</v>
          </cell>
          <cell r="BR471">
            <v>1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1</v>
          </cell>
          <cell r="BY471" t="str">
            <v>初中生</v>
          </cell>
          <cell r="BZ471">
            <v>57.4</v>
          </cell>
          <cell r="CA471">
            <v>0</v>
          </cell>
          <cell r="CB471">
            <v>48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1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 t="str">
            <v>342127198205045002</v>
          </cell>
          <cell r="CP471">
            <v>30075</v>
          </cell>
          <cell r="CQ471">
            <v>0</v>
          </cell>
          <cell r="CR471">
            <v>0.2</v>
          </cell>
          <cell r="CS471">
            <v>0.2</v>
          </cell>
          <cell r="CT471">
            <v>0</v>
          </cell>
          <cell r="CU471">
            <v>0.2</v>
          </cell>
          <cell r="CV471">
            <v>38247</v>
          </cell>
          <cell r="CY471">
            <v>0</v>
          </cell>
          <cell r="DA471" t="str">
            <v>Operator</v>
          </cell>
          <cell r="DB471" t="str">
            <v>0</v>
          </cell>
          <cell r="DE471">
            <v>0</v>
          </cell>
          <cell r="DK471" t="b">
            <v>0</v>
          </cell>
          <cell r="DO471">
            <v>0</v>
          </cell>
          <cell r="DP471">
            <v>0</v>
          </cell>
        </row>
        <row r="472">
          <cell r="A472" t="str">
            <v>T644</v>
          </cell>
          <cell r="B472" t="str">
            <v>廖超惠</v>
          </cell>
          <cell r="C472" t="str">
            <v>SQJB</v>
          </cell>
          <cell r="D472" t="str">
            <v>加检B组</v>
          </cell>
          <cell r="E472">
            <v>85489</v>
          </cell>
          <cell r="G472" t="str">
            <v>F</v>
          </cell>
          <cell r="H472">
            <v>0</v>
          </cell>
          <cell r="I472" t="str">
            <v>操作工</v>
          </cell>
          <cell r="K472">
            <v>480</v>
          </cell>
          <cell r="L472">
            <v>38247</v>
          </cell>
          <cell r="M472">
            <v>19</v>
          </cell>
          <cell r="O472">
            <v>0</v>
          </cell>
          <cell r="P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480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  <cell r="AH472">
            <v>0</v>
          </cell>
          <cell r="AI472">
            <v>23</v>
          </cell>
          <cell r="AJ472">
            <v>0</v>
          </cell>
          <cell r="AL472">
            <v>15</v>
          </cell>
          <cell r="AM472">
            <v>4</v>
          </cell>
          <cell r="AN472">
            <v>0</v>
          </cell>
          <cell r="AO472">
            <v>0</v>
          </cell>
          <cell r="AP472">
            <v>3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21.5</v>
          </cell>
          <cell r="AV472">
            <v>19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4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 t="str">
            <v>1</v>
          </cell>
          <cell r="BI472" t="str">
            <v>4367421930039320476</v>
          </cell>
          <cell r="BJ472">
            <v>0</v>
          </cell>
          <cell r="BM472">
            <v>38252</v>
          </cell>
          <cell r="BP472">
            <v>0</v>
          </cell>
          <cell r="BQ472">
            <v>0</v>
          </cell>
          <cell r="BR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1</v>
          </cell>
          <cell r="BY472" t="str">
            <v>初中生</v>
          </cell>
          <cell r="BZ472">
            <v>57.4</v>
          </cell>
          <cell r="CA472">
            <v>0</v>
          </cell>
          <cell r="CB472">
            <v>48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1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 t="str">
            <v>350211197612043522</v>
          </cell>
          <cell r="CP472">
            <v>28098</v>
          </cell>
          <cell r="CQ472">
            <v>0</v>
          </cell>
          <cell r="CR472">
            <v>0.2</v>
          </cell>
          <cell r="CS472">
            <v>0.2</v>
          </cell>
          <cell r="CT472">
            <v>0</v>
          </cell>
          <cell r="CU472">
            <v>0.2</v>
          </cell>
          <cell r="CV472">
            <v>38247</v>
          </cell>
          <cell r="CY472">
            <v>0</v>
          </cell>
          <cell r="DA472" t="str">
            <v>Operator</v>
          </cell>
          <cell r="DB472" t="str">
            <v>0</v>
          </cell>
          <cell r="DE472">
            <v>0</v>
          </cell>
          <cell r="DK472" t="b">
            <v>0</v>
          </cell>
          <cell r="DO472">
            <v>0</v>
          </cell>
          <cell r="DP472">
            <v>0</v>
          </cell>
        </row>
        <row r="473">
          <cell r="A473" t="str">
            <v>T648</v>
          </cell>
          <cell r="B473" t="str">
            <v>张凤梅</v>
          </cell>
          <cell r="C473" t="str">
            <v>SYYA</v>
          </cell>
          <cell r="D473" t="str">
            <v>印刷A班</v>
          </cell>
          <cell r="E473">
            <v>85493</v>
          </cell>
          <cell r="G473" t="str">
            <v>F</v>
          </cell>
          <cell r="H473">
            <v>0</v>
          </cell>
          <cell r="I473" t="str">
            <v>操作工</v>
          </cell>
          <cell r="K473">
            <v>480</v>
          </cell>
          <cell r="L473">
            <v>38264</v>
          </cell>
          <cell r="M473">
            <v>19</v>
          </cell>
          <cell r="O473">
            <v>0</v>
          </cell>
          <cell r="P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480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</v>
          </cell>
          <cell r="AH473">
            <v>0</v>
          </cell>
          <cell r="AI473">
            <v>23</v>
          </cell>
          <cell r="AJ473">
            <v>0</v>
          </cell>
          <cell r="AL473">
            <v>19</v>
          </cell>
          <cell r="AM473">
            <v>0</v>
          </cell>
          <cell r="AN473">
            <v>0</v>
          </cell>
          <cell r="AO473">
            <v>0</v>
          </cell>
          <cell r="AP473">
            <v>8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13.28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4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7.4</v>
          </cell>
          <cell r="BH473" t="str">
            <v>1</v>
          </cell>
          <cell r="BI473" t="str">
            <v>4367421930039632946</v>
          </cell>
          <cell r="BJ473">
            <v>0</v>
          </cell>
          <cell r="BM473">
            <v>38270</v>
          </cell>
          <cell r="BP473">
            <v>0</v>
          </cell>
          <cell r="BQ473">
            <v>0</v>
          </cell>
          <cell r="BR473">
            <v>0</v>
          </cell>
          <cell r="BT473">
            <v>0</v>
          </cell>
          <cell r="BU473">
            <v>0</v>
          </cell>
          <cell r="BV473">
            <v>-19</v>
          </cell>
          <cell r="BW473">
            <v>0</v>
          </cell>
          <cell r="BX473">
            <v>2</v>
          </cell>
          <cell r="BY473" t="str">
            <v>高中生</v>
          </cell>
          <cell r="BZ473">
            <v>57.4</v>
          </cell>
          <cell r="CA473">
            <v>0</v>
          </cell>
          <cell r="CB473">
            <v>48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1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 t="str">
            <v>350424198510130921</v>
          </cell>
          <cell r="CQ473">
            <v>0</v>
          </cell>
          <cell r="CR473">
            <v>0.2</v>
          </cell>
          <cell r="CS473">
            <v>0.2</v>
          </cell>
          <cell r="CT473">
            <v>0</v>
          </cell>
          <cell r="CU473">
            <v>0.2</v>
          </cell>
          <cell r="CV473">
            <v>38264</v>
          </cell>
          <cell r="CY473">
            <v>0</v>
          </cell>
          <cell r="DA473" t="str">
            <v>Operator</v>
          </cell>
          <cell r="DB473" t="str">
            <v>0</v>
          </cell>
          <cell r="DE473">
            <v>0</v>
          </cell>
          <cell r="DK473" t="b">
            <v>0</v>
          </cell>
          <cell r="DO473">
            <v>0</v>
          </cell>
          <cell r="DP473">
            <v>0</v>
          </cell>
        </row>
        <row r="474">
          <cell r="A474" t="str">
            <v>T663</v>
          </cell>
          <cell r="B474" t="str">
            <v>马杰</v>
          </cell>
          <cell r="C474" t="str">
            <v>SYYB</v>
          </cell>
          <cell r="D474" t="str">
            <v>印刷B班</v>
          </cell>
          <cell r="E474">
            <v>85501</v>
          </cell>
          <cell r="G474" t="str">
            <v>M</v>
          </cell>
          <cell r="H474">
            <v>0</v>
          </cell>
          <cell r="I474" t="str">
            <v>操作工</v>
          </cell>
          <cell r="K474">
            <v>480</v>
          </cell>
          <cell r="L474">
            <v>38275</v>
          </cell>
          <cell r="M474">
            <v>19</v>
          </cell>
          <cell r="O474">
            <v>0</v>
          </cell>
          <cell r="P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480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1</v>
          </cell>
          <cell r="AH474">
            <v>0</v>
          </cell>
          <cell r="AI474">
            <v>23</v>
          </cell>
          <cell r="AJ474">
            <v>0</v>
          </cell>
          <cell r="AL474">
            <v>1</v>
          </cell>
          <cell r="AM474">
            <v>18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2.27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4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 t="str">
            <v>1</v>
          </cell>
          <cell r="BI474" t="str">
            <v>4367421930039639859</v>
          </cell>
          <cell r="BJ474">
            <v>0</v>
          </cell>
          <cell r="BM474">
            <v>38279</v>
          </cell>
          <cell r="BP474">
            <v>0</v>
          </cell>
          <cell r="BQ474">
            <v>0</v>
          </cell>
          <cell r="BR474">
            <v>0</v>
          </cell>
          <cell r="BT474">
            <v>0</v>
          </cell>
          <cell r="BU474">
            <v>0</v>
          </cell>
          <cell r="BV474">
            <v>-18</v>
          </cell>
          <cell r="BW474">
            <v>0</v>
          </cell>
          <cell r="BX474">
            <v>1</v>
          </cell>
          <cell r="BY474" t="str">
            <v>初中生</v>
          </cell>
          <cell r="BZ474">
            <v>57.4</v>
          </cell>
          <cell r="CA474">
            <v>0</v>
          </cell>
          <cell r="CB474">
            <v>48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1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 t="str">
            <v>420683198605111212</v>
          </cell>
          <cell r="CQ474">
            <v>0</v>
          </cell>
          <cell r="CR474">
            <v>0.1</v>
          </cell>
          <cell r="CS474">
            <v>0.1</v>
          </cell>
          <cell r="CT474">
            <v>0</v>
          </cell>
          <cell r="CU474">
            <v>0.1</v>
          </cell>
          <cell r="CV474">
            <v>38275</v>
          </cell>
          <cell r="CY474">
            <v>0</v>
          </cell>
          <cell r="DA474" t="str">
            <v>Operator</v>
          </cell>
          <cell r="DB474" t="str">
            <v>0</v>
          </cell>
          <cell r="DE474">
            <v>0</v>
          </cell>
          <cell r="DK474" t="b">
            <v>0</v>
          </cell>
          <cell r="DO474">
            <v>0</v>
          </cell>
          <cell r="DP474">
            <v>0</v>
          </cell>
        </row>
        <row r="475">
          <cell r="A475" t="str">
            <v>T666</v>
          </cell>
          <cell r="B475" t="str">
            <v>白莲妹</v>
          </cell>
          <cell r="C475" t="str">
            <v>SYYB</v>
          </cell>
          <cell r="D475" t="str">
            <v>印前检A班</v>
          </cell>
          <cell r="E475">
            <v>85503</v>
          </cell>
          <cell r="G475" t="str">
            <v>F</v>
          </cell>
          <cell r="H475">
            <v>0</v>
          </cell>
          <cell r="I475" t="str">
            <v>操作工</v>
          </cell>
          <cell r="K475">
            <v>480</v>
          </cell>
          <cell r="L475">
            <v>38275</v>
          </cell>
          <cell r="M475">
            <v>19</v>
          </cell>
          <cell r="O475">
            <v>0</v>
          </cell>
          <cell r="P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480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1</v>
          </cell>
          <cell r="AH475">
            <v>0</v>
          </cell>
          <cell r="AI475">
            <v>23</v>
          </cell>
          <cell r="AJ475">
            <v>0</v>
          </cell>
          <cell r="AL475">
            <v>0</v>
          </cell>
          <cell r="AM475">
            <v>18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28.32</v>
          </cell>
          <cell r="AV475">
            <v>50.07</v>
          </cell>
          <cell r="AW475">
            <v>0</v>
          </cell>
          <cell r="AX475">
            <v>0</v>
          </cell>
          <cell r="AY475">
            <v>0</v>
          </cell>
          <cell r="AZ475">
            <v>1</v>
          </cell>
          <cell r="BA475">
            <v>4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5</v>
          </cell>
          <cell r="BG475">
            <v>7.4</v>
          </cell>
          <cell r="BH475" t="str">
            <v>1</v>
          </cell>
          <cell r="BI475" t="str">
            <v>4367421935720000311</v>
          </cell>
          <cell r="BJ475">
            <v>0</v>
          </cell>
          <cell r="BM475">
            <v>38279</v>
          </cell>
          <cell r="BP475">
            <v>0</v>
          </cell>
          <cell r="BQ475">
            <v>0</v>
          </cell>
          <cell r="BR475">
            <v>0</v>
          </cell>
          <cell r="BT475">
            <v>0</v>
          </cell>
          <cell r="BU475">
            <v>0</v>
          </cell>
          <cell r="BV475">
            <v>-14</v>
          </cell>
          <cell r="BW475">
            <v>0</v>
          </cell>
          <cell r="BX475">
            <v>1</v>
          </cell>
          <cell r="BY475" t="str">
            <v>初中生</v>
          </cell>
          <cell r="BZ475">
            <v>57.4</v>
          </cell>
          <cell r="CA475">
            <v>0</v>
          </cell>
          <cell r="CB475">
            <v>48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1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 t="str">
            <v>350524198505123044</v>
          </cell>
          <cell r="CQ475">
            <v>0</v>
          </cell>
          <cell r="CR475">
            <v>0.1</v>
          </cell>
          <cell r="CS475">
            <v>0.1</v>
          </cell>
          <cell r="CT475">
            <v>0</v>
          </cell>
          <cell r="CU475">
            <v>0.1</v>
          </cell>
          <cell r="CV475">
            <v>38275</v>
          </cell>
          <cell r="CY475">
            <v>0</v>
          </cell>
          <cell r="DA475" t="str">
            <v>Operator</v>
          </cell>
          <cell r="DB475" t="str">
            <v>0</v>
          </cell>
          <cell r="DE475">
            <v>0</v>
          </cell>
          <cell r="DK475" t="b">
            <v>0</v>
          </cell>
          <cell r="DO475">
            <v>0</v>
          </cell>
          <cell r="DP475">
            <v>0</v>
          </cell>
        </row>
        <row r="476">
          <cell r="A476" t="str">
            <v>T667</v>
          </cell>
          <cell r="B476" t="str">
            <v>方梦婷</v>
          </cell>
          <cell r="C476" t="str">
            <v>SYQB</v>
          </cell>
          <cell r="D476" t="str">
            <v>印前检B班</v>
          </cell>
          <cell r="E476">
            <v>85504</v>
          </cell>
          <cell r="G476" t="str">
            <v>F</v>
          </cell>
          <cell r="H476">
            <v>0</v>
          </cell>
          <cell r="I476" t="str">
            <v>操作工</v>
          </cell>
          <cell r="K476">
            <v>480</v>
          </cell>
          <cell r="L476">
            <v>38275</v>
          </cell>
          <cell r="M476">
            <v>19</v>
          </cell>
          <cell r="O476">
            <v>0</v>
          </cell>
          <cell r="P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480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1</v>
          </cell>
          <cell r="AH476">
            <v>0</v>
          </cell>
          <cell r="AI476">
            <v>23</v>
          </cell>
          <cell r="AJ476">
            <v>0</v>
          </cell>
          <cell r="AL476">
            <v>0</v>
          </cell>
          <cell r="AM476">
            <v>19</v>
          </cell>
          <cell r="AN476">
            <v>0</v>
          </cell>
          <cell r="AO476">
            <v>0</v>
          </cell>
          <cell r="AP476">
            <v>15</v>
          </cell>
          <cell r="AQ476">
            <v>0</v>
          </cell>
          <cell r="AR476">
            <v>45</v>
          </cell>
          <cell r="AS476">
            <v>54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251</v>
          </cell>
          <cell r="AZ476">
            <v>0</v>
          </cell>
          <cell r="BA476">
            <v>4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7.4</v>
          </cell>
          <cell r="BH476" t="str">
            <v>1</v>
          </cell>
          <cell r="BI476" t="str">
            <v>4367421930039639826</v>
          </cell>
          <cell r="BJ476">
            <v>0</v>
          </cell>
          <cell r="BM476">
            <v>38279</v>
          </cell>
          <cell r="BP476">
            <v>0</v>
          </cell>
          <cell r="BQ476">
            <v>0</v>
          </cell>
          <cell r="BR476">
            <v>0</v>
          </cell>
          <cell r="BT476">
            <v>0</v>
          </cell>
          <cell r="BU476">
            <v>0</v>
          </cell>
          <cell r="BV476">
            <v>-39</v>
          </cell>
          <cell r="BW476">
            <v>0</v>
          </cell>
          <cell r="BX476">
            <v>1</v>
          </cell>
          <cell r="BY476" t="str">
            <v>初中生</v>
          </cell>
          <cell r="BZ476">
            <v>57.4</v>
          </cell>
          <cell r="CA476">
            <v>0</v>
          </cell>
          <cell r="CB476">
            <v>48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 t="str">
            <v>522725820118124</v>
          </cell>
          <cell r="CQ476">
            <v>0</v>
          </cell>
          <cell r="CR476">
            <v>0.1</v>
          </cell>
          <cell r="CS476">
            <v>0.1</v>
          </cell>
          <cell r="CT476">
            <v>0</v>
          </cell>
          <cell r="CU476">
            <v>0.1</v>
          </cell>
          <cell r="CV476">
            <v>38275</v>
          </cell>
          <cell r="CY476">
            <v>0</v>
          </cell>
          <cell r="DA476" t="str">
            <v>Operator</v>
          </cell>
          <cell r="DB476" t="str">
            <v>0</v>
          </cell>
          <cell r="DE476">
            <v>0</v>
          </cell>
          <cell r="DK476" t="b">
            <v>0</v>
          </cell>
          <cell r="DO476">
            <v>0</v>
          </cell>
          <cell r="DP476">
            <v>0</v>
          </cell>
        </row>
        <row r="477">
          <cell r="A477" t="str">
            <v>T668</v>
          </cell>
          <cell r="B477" t="str">
            <v>邱剑华</v>
          </cell>
          <cell r="C477" t="str">
            <v>SYYA</v>
          </cell>
          <cell r="D477" t="str">
            <v>印刷A班</v>
          </cell>
          <cell r="E477">
            <v>85505</v>
          </cell>
          <cell r="G477" t="str">
            <v>M</v>
          </cell>
          <cell r="H477">
            <v>0</v>
          </cell>
          <cell r="I477" t="str">
            <v>操作工</v>
          </cell>
          <cell r="K477">
            <v>480</v>
          </cell>
          <cell r="L477">
            <v>38275</v>
          </cell>
          <cell r="M477">
            <v>19</v>
          </cell>
          <cell r="O477">
            <v>0</v>
          </cell>
          <cell r="P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480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</v>
          </cell>
          <cell r="AH477">
            <v>0</v>
          </cell>
          <cell r="AI477">
            <v>23</v>
          </cell>
          <cell r="AJ477">
            <v>0</v>
          </cell>
          <cell r="AL477">
            <v>14.5</v>
          </cell>
          <cell r="AM477">
            <v>0</v>
          </cell>
          <cell r="AN477">
            <v>0</v>
          </cell>
          <cell r="AO477">
            <v>0</v>
          </cell>
          <cell r="AP477">
            <v>12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40</v>
          </cell>
          <cell r="AV477">
            <v>27</v>
          </cell>
          <cell r="AW477">
            <v>0</v>
          </cell>
          <cell r="AX477">
            <v>0</v>
          </cell>
          <cell r="AY477">
            <v>0</v>
          </cell>
          <cell r="AZ477">
            <v>4.5</v>
          </cell>
          <cell r="BA477">
            <v>4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7.4</v>
          </cell>
          <cell r="BH477" t="str">
            <v>1</v>
          </cell>
          <cell r="BI477" t="str">
            <v>4367421930031404096</v>
          </cell>
          <cell r="BJ477">
            <v>0</v>
          </cell>
          <cell r="BM477">
            <v>38279</v>
          </cell>
          <cell r="BP477">
            <v>0</v>
          </cell>
          <cell r="BQ477">
            <v>0</v>
          </cell>
          <cell r="BR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1</v>
          </cell>
          <cell r="BY477" t="str">
            <v>初中生</v>
          </cell>
          <cell r="BZ477">
            <v>57.4</v>
          </cell>
          <cell r="CA477">
            <v>0</v>
          </cell>
          <cell r="CB477">
            <v>48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1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 t="str">
            <v>350823198302246319</v>
          </cell>
          <cell r="CQ477">
            <v>0</v>
          </cell>
          <cell r="CR477">
            <v>0.1</v>
          </cell>
          <cell r="CS477">
            <v>0.1</v>
          </cell>
          <cell r="CT477">
            <v>0</v>
          </cell>
          <cell r="CU477">
            <v>0.1</v>
          </cell>
          <cell r="CV477">
            <v>38275</v>
          </cell>
          <cell r="CY477">
            <v>0</v>
          </cell>
          <cell r="DA477" t="str">
            <v>Operator</v>
          </cell>
          <cell r="DB477" t="str">
            <v>0</v>
          </cell>
          <cell r="DE477">
            <v>0</v>
          </cell>
          <cell r="DK477" t="b">
            <v>0</v>
          </cell>
          <cell r="DO477">
            <v>0</v>
          </cell>
          <cell r="DP477">
            <v>0</v>
          </cell>
        </row>
        <row r="478">
          <cell r="A478" t="str">
            <v>T670</v>
          </cell>
          <cell r="B478" t="str">
            <v>魏绪义</v>
          </cell>
          <cell r="C478" t="str">
            <v>SYYA</v>
          </cell>
          <cell r="D478" t="str">
            <v>印刷A班</v>
          </cell>
          <cell r="E478">
            <v>85506</v>
          </cell>
          <cell r="G478" t="str">
            <v>M</v>
          </cell>
          <cell r="H478">
            <v>0</v>
          </cell>
          <cell r="I478" t="str">
            <v>操作工</v>
          </cell>
          <cell r="K478">
            <v>480</v>
          </cell>
          <cell r="L478">
            <v>38275</v>
          </cell>
          <cell r="M478">
            <v>19</v>
          </cell>
          <cell r="O478">
            <v>0</v>
          </cell>
          <cell r="P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480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</v>
          </cell>
          <cell r="AH478">
            <v>0</v>
          </cell>
          <cell r="AI478">
            <v>23</v>
          </cell>
          <cell r="AJ478">
            <v>0</v>
          </cell>
          <cell r="AL478">
            <v>6</v>
          </cell>
          <cell r="AM478">
            <v>0</v>
          </cell>
          <cell r="AN478">
            <v>0</v>
          </cell>
          <cell r="AO478">
            <v>0</v>
          </cell>
          <cell r="AP478">
            <v>4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0.82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5.5</v>
          </cell>
          <cell r="BA478">
            <v>4</v>
          </cell>
          <cell r="BB478">
            <v>0</v>
          </cell>
          <cell r="BC478">
            <v>7.5</v>
          </cell>
          <cell r="BD478">
            <v>0</v>
          </cell>
          <cell r="BE478">
            <v>0</v>
          </cell>
          <cell r="BF478">
            <v>0</v>
          </cell>
          <cell r="BG478">
            <v>7.4</v>
          </cell>
          <cell r="BH478" t="str">
            <v>1</v>
          </cell>
          <cell r="BI478" t="str">
            <v>4367421930033992601</v>
          </cell>
          <cell r="BJ478">
            <v>0</v>
          </cell>
          <cell r="BM478">
            <v>38279</v>
          </cell>
          <cell r="BP478">
            <v>0</v>
          </cell>
          <cell r="BQ478">
            <v>0</v>
          </cell>
          <cell r="BR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1</v>
          </cell>
          <cell r="BY478" t="str">
            <v>初中生</v>
          </cell>
          <cell r="BZ478">
            <v>57.4</v>
          </cell>
          <cell r="CA478">
            <v>0</v>
          </cell>
          <cell r="CB478">
            <v>48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1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 t="str">
            <v>362226810726151</v>
          </cell>
          <cell r="CQ478">
            <v>0</v>
          </cell>
          <cell r="CR478">
            <v>0.1</v>
          </cell>
          <cell r="CS478">
            <v>0.1</v>
          </cell>
          <cell r="CT478">
            <v>0</v>
          </cell>
          <cell r="CU478">
            <v>0.1</v>
          </cell>
          <cell r="CV478">
            <v>38275</v>
          </cell>
          <cell r="CY478">
            <v>0</v>
          </cell>
          <cell r="DA478" t="str">
            <v>Operator</v>
          </cell>
          <cell r="DB478" t="str">
            <v>0</v>
          </cell>
          <cell r="DE478">
            <v>0</v>
          </cell>
          <cell r="DK478" t="b">
            <v>0</v>
          </cell>
          <cell r="DO478">
            <v>0</v>
          </cell>
          <cell r="DP478">
            <v>0</v>
          </cell>
        </row>
        <row r="479">
          <cell r="A479" t="str">
            <v>T671</v>
          </cell>
          <cell r="B479" t="str">
            <v>吴仕全</v>
          </cell>
          <cell r="C479" t="str">
            <v>SYYA</v>
          </cell>
          <cell r="D479" t="str">
            <v>印刷A班</v>
          </cell>
          <cell r="E479">
            <v>85507</v>
          </cell>
          <cell r="G479" t="str">
            <v>M</v>
          </cell>
          <cell r="H479">
            <v>0</v>
          </cell>
          <cell r="I479" t="str">
            <v>操作工</v>
          </cell>
          <cell r="K479">
            <v>480</v>
          </cell>
          <cell r="L479">
            <v>38275</v>
          </cell>
          <cell r="M479">
            <v>19</v>
          </cell>
          <cell r="O479">
            <v>0</v>
          </cell>
          <cell r="P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480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1</v>
          </cell>
          <cell r="AH479">
            <v>0</v>
          </cell>
          <cell r="AI479">
            <v>23</v>
          </cell>
          <cell r="AJ479">
            <v>0</v>
          </cell>
          <cell r="AL479">
            <v>19</v>
          </cell>
          <cell r="AM479">
            <v>0</v>
          </cell>
          <cell r="AN479">
            <v>0</v>
          </cell>
          <cell r="AO479">
            <v>0</v>
          </cell>
          <cell r="AP479">
            <v>9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13.52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4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7.4</v>
          </cell>
          <cell r="BH479" t="str">
            <v>1</v>
          </cell>
          <cell r="BI479" t="str">
            <v>4367421930039639867</v>
          </cell>
          <cell r="BJ479">
            <v>0</v>
          </cell>
          <cell r="BM479">
            <v>38279</v>
          </cell>
          <cell r="BP479">
            <v>0</v>
          </cell>
          <cell r="BQ479">
            <v>0</v>
          </cell>
          <cell r="BR479">
            <v>0</v>
          </cell>
          <cell r="BT479">
            <v>0</v>
          </cell>
          <cell r="BU479">
            <v>0</v>
          </cell>
          <cell r="BV479">
            <v>-27</v>
          </cell>
          <cell r="BW479">
            <v>0</v>
          </cell>
          <cell r="BX479">
            <v>2</v>
          </cell>
          <cell r="BY479" t="str">
            <v>高中生</v>
          </cell>
          <cell r="BZ479">
            <v>57.4</v>
          </cell>
          <cell r="CA479">
            <v>0</v>
          </cell>
          <cell r="CB479">
            <v>48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1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 t="str">
            <v>513822198301067710</v>
          </cell>
          <cell r="CQ479">
            <v>0</v>
          </cell>
          <cell r="CR479">
            <v>0.1</v>
          </cell>
          <cell r="CS479">
            <v>0.1</v>
          </cell>
          <cell r="CT479">
            <v>0</v>
          </cell>
          <cell r="CU479">
            <v>0.1</v>
          </cell>
          <cell r="CV479">
            <v>38275</v>
          </cell>
          <cell r="CY479">
            <v>0</v>
          </cell>
          <cell r="DA479" t="str">
            <v>Operator</v>
          </cell>
          <cell r="DB479" t="str">
            <v>0</v>
          </cell>
          <cell r="DE479">
            <v>0</v>
          </cell>
          <cell r="DK479" t="b">
            <v>0</v>
          </cell>
          <cell r="DO479">
            <v>0</v>
          </cell>
          <cell r="DP479">
            <v>0</v>
          </cell>
        </row>
        <row r="480">
          <cell r="A480" t="str">
            <v>T678</v>
          </cell>
          <cell r="B480" t="str">
            <v>林国清</v>
          </cell>
          <cell r="C480" t="str">
            <v>SYYB</v>
          </cell>
          <cell r="D480" t="str">
            <v>印刷B班</v>
          </cell>
          <cell r="E480">
            <v>85514</v>
          </cell>
          <cell r="G480" t="str">
            <v>M</v>
          </cell>
          <cell r="H480">
            <v>0</v>
          </cell>
          <cell r="I480" t="str">
            <v>操作工</v>
          </cell>
          <cell r="K480">
            <v>480</v>
          </cell>
          <cell r="L480">
            <v>38278</v>
          </cell>
          <cell r="M480">
            <v>19</v>
          </cell>
          <cell r="O480">
            <v>0</v>
          </cell>
          <cell r="P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480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1</v>
          </cell>
          <cell r="AH480">
            <v>0</v>
          </cell>
          <cell r="AI480">
            <v>23</v>
          </cell>
          <cell r="AJ480">
            <v>0</v>
          </cell>
          <cell r="AL480">
            <v>1</v>
          </cell>
          <cell r="AM480">
            <v>18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23.38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4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5</v>
          </cell>
          <cell r="BG480">
            <v>7.4</v>
          </cell>
          <cell r="BH480" t="str">
            <v>1</v>
          </cell>
          <cell r="BI480" t="str">
            <v>4367421935720001335</v>
          </cell>
          <cell r="BJ480">
            <v>0</v>
          </cell>
          <cell r="BM480">
            <v>38279</v>
          </cell>
          <cell r="BP480">
            <v>0</v>
          </cell>
          <cell r="BQ480">
            <v>0</v>
          </cell>
          <cell r="BR480">
            <v>0</v>
          </cell>
          <cell r="BT480">
            <v>0</v>
          </cell>
          <cell r="BU480">
            <v>0</v>
          </cell>
          <cell r="BV480">
            <v>46</v>
          </cell>
          <cell r="BW480">
            <v>0</v>
          </cell>
          <cell r="BX480">
            <v>1</v>
          </cell>
          <cell r="BY480" t="str">
            <v>初中生</v>
          </cell>
          <cell r="BZ480">
            <v>57.4</v>
          </cell>
          <cell r="CA480">
            <v>0</v>
          </cell>
          <cell r="CB480">
            <v>48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1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 t="str">
            <v>35062819850315151X</v>
          </cell>
          <cell r="CQ480">
            <v>0</v>
          </cell>
          <cell r="CR480">
            <v>0.1</v>
          </cell>
          <cell r="CS480">
            <v>0.1</v>
          </cell>
          <cell r="CT480">
            <v>0</v>
          </cell>
          <cell r="CU480">
            <v>0.1</v>
          </cell>
          <cell r="CV480">
            <v>38278</v>
          </cell>
          <cell r="CY480">
            <v>0</v>
          </cell>
          <cell r="DA480" t="str">
            <v>Operator</v>
          </cell>
          <cell r="DB480" t="str">
            <v>0</v>
          </cell>
          <cell r="DE480">
            <v>0</v>
          </cell>
          <cell r="DK480" t="b">
            <v>0</v>
          </cell>
          <cell r="DO480">
            <v>0</v>
          </cell>
          <cell r="DP480">
            <v>0</v>
          </cell>
        </row>
        <row r="481">
          <cell r="A481" t="str">
            <v>T682</v>
          </cell>
          <cell r="B481" t="str">
            <v>段宝峰</v>
          </cell>
          <cell r="C481" t="str">
            <v>SMYB</v>
          </cell>
          <cell r="D481" t="str">
            <v>油压B组</v>
          </cell>
          <cell r="E481">
            <v>85517</v>
          </cell>
          <cell r="G481" t="str">
            <v>M</v>
          </cell>
          <cell r="H481">
            <v>0</v>
          </cell>
          <cell r="I481" t="str">
            <v>操作工</v>
          </cell>
          <cell r="K481">
            <v>480</v>
          </cell>
          <cell r="L481">
            <v>38278</v>
          </cell>
          <cell r="M481">
            <v>19</v>
          </cell>
          <cell r="O481">
            <v>0</v>
          </cell>
          <cell r="P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480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1</v>
          </cell>
          <cell r="AH481">
            <v>0</v>
          </cell>
          <cell r="AI481">
            <v>23</v>
          </cell>
          <cell r="AJ481">
            <v>0</v>
          </cell>
          <cell r="AL481">
            <v>4</v>
          </cell>
          <cell r="AM481">
            <v>10</v>
          </cell>
          <cell r="AN481">
            <v>0</v>
          </cell>
          <cell r="AO481">
            <v>0</v>
          </cell>
          <cell r="AP481">
            <v>5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3.6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5</v>
          </cell>
          <cell r="BA481">
            <v>4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 t="str">
            <v>1</v>
          </cell>
          <cell r="BI481" t="str">
            <v>4367421930039639925</v>
          </cell>
          <cell r="BJ481">
            <v>0</v>
          </cell>
          <cell r="BM481">
            <v>38279</v>
          </cell>
          <cell r="BP481">
            <v>0</v>
          </cell>
          <cell r="BQ481">
            <v>0</v>
          </cell>
          <cell r="BR481">
            <v>0</v>
          </cell>
          <cell r="BT481">
            <v>0</v>
          </cell>
          <cell r="BU481">
            <v>0</v>
          </cell>
          <cell r="BV481">
            <v>-30.17</v>
          </cell>
          <cell r="BW481">
            <v>0</v>
          </cell>
          <cell r="BX481">
            <v>1</v>
          </cell>
          <cell r="BY481" t="str">
            <v>初中生</v>
          </cell>
          <cell r="BZ481">
            <v>57.4</v>
          </cell>
          <cell r="CA481">
            <v>0</v>
          </cell>
          <cell r="CB481">
            <v>48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1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 t="str">
            <v>610631198208141011</v>
          </cell>
          <cell r="CQ481">
            <v>0</v>
          </cell>
          <cell r="CR481">
            <v>0.1</v>
          </cell>
          <cell r="CS481">
            <v>0.1</v>
          </cell>
          <cell r="CT481">
            <v>0</v>
          </cell>
          <cell r="CU481">
            <v>0.1</v>
          </cell>
          <cell r="CV481">
            <v>38278</v>
          </cell>
          <cell r="CY481">
            <v>0</v>
          </cell>
          <cell r="DA481" t="str">
            <v>Operator</v>
          </cell>
          <cell r="DB481" t="str">
            <v>0</v>
          </cell>
          <cell r="DE481">
            <v>0</v>
          </cell>
          <cell r="DK481" t="b">
            <v>0</v>
          </cell>
          <cell r="DO481">
            <v>0</v>
          </cell>
          <cell r="DP481">
            <v>0</v>
          </cell>
        </row>
        <row r="482">
          <cell r="A482" t="str">
            <v>T683</v>
          </cell>
          <cell r="B482" t="str">
            <v>高小艺</v>
          </cell>
          <cell r="C482" t="str">
            <v>SMYB</v>
          </cell>
          <cell r="D482" t="str">
            <v>油压A组</v>
          </cell>
          <cell r="E482">
            <v>85518</v>
          </cell>
          <cell r="G482" t="str">
            <v>M</v>
          </cell>
          <cell r="H482">
            <v>0</v>
          </cell>
          <cell r="I482" t="str">
            <v>操作工</v>
          </cell>
          <cell r="K482">
            <v>480</v>
          </cell>
          <cell r="L482">
            <v>38278</v>
          </cell>
          <cell r="M482">
            <v>19</v>
          </cell>
          <cell r="O482">
            <v>0</v>
          </cell>
          <cell r="P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480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1</v>
          </cell>
          <cell r="AH482">
            <v>0</v>
          </cell>
          <cell r="AI482">
            <v>23</v>
          </cell>
          <cell r="AJ482">
            <v>0</v>
          </cell>
          <cell r="AL482">
            <v>10</v>
          </cell>
          <cell r="AM482">
            <v>5</v>
          </cell>
          <cell r="AN482">
            <v>0</v>
          </cell>
          <cell r="AO482">
            <v>0</v>
          </cell>
          <cell r="AP482">
            <v>7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29.95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4</v>
          </cell>
          <cell r="BA482">
            <v>4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 t="str">
            <v>1</v>
          </cell>
          <cell r="BI482" t="str">
            <v>4367421930033482090</v>
          </cell>
          <cell r="BJ482">
            <v>0</v>
          </cell>
          <cell r="BM482">
            <v>38279</v>
          </cell>
          <cell r="BP482">
            <v>0</v>
          </cell>
          <cell r="BQ482">
            <v>0</v>
          </cell>
          <cell r="BR482">
            <v>0</v>
          </cell>
          <cell r="BT482">
            <v>0</v>
          </cell>
          <cell r="BU482">
            <v>0</v>
          </cell>
          <cell r="BV482">
            <v>42.59</v>
          </cell>
          <cell r="BW482">
            <v>0</v>
          </cell>
          <cell r="BX482">
            <v>2</v>
          </cell>
          <cell r="BY482" t="str">
            <v>高中生</v>
          </cell>
          <cell r="BZ482">
            <v>57.4</v>
          </cell>
          <cell r="CA482">
            <v>0</v>
          </cell>
          <cell r="CB482">
            <v>48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1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 t="str">
            <v>350205831203103</v>
          </cell>
          <cell r="CQ482">
            <v>0</v>
          </cell>
          <cell r="CR482">
            <v>0.1</v>
          </cell>
          <cell r="CS482">
            <v>0.1</v>
          </cell>
          <cell r="CT482">
            <v>0</v>
          </cell>
          <cell r="CU482">
            <v>0.1</v>
          </cell>
          <cell r="CV482">
            <v>38278</v>
          </cell>
          <cell r="CY482">
            <v>0</v>
          </cell>
          <cell r="DA482" t="str">
            <v>Operator</v>
          </cell>
          <cell r="DB482" t="str">
            <v>0</v>
          </cell>
          <cell r="DE482">
            <v>0</v>
          </cell>
          <cell r="DK482" t="b">
            <v>0</v>
          </cell>
          <cell r="DO482">
            <v>0</v>
          </cell>
          <cell r="DP482">
            <v>0</v>
          </cell>
        </row>
        <row r="483">
          <cell r="A483" t="str">
            <v>T689</v>
          </cell>
          <cell r="B483" t="str">
            <v>张秀梅</v>
          </cell>
          <cell r="C483" t="str">
            <v>SYYB</v>
          </cell>
          <cell r="D483" t="str">
            <v>印刷B班</v>
          </cell>
          <cell r="E483">
            <v>85521</v>
          </cell>
          <cell r="G483" t="str">
            <v>F</v>
          </cell>
          <cell r="H483">
            <v>0</v>
          </cell>
          <cell r="I483" t="str">
            <v>操作工</v>
          </cell>
          <cell r="K483">
            <v>480</v>
          </cell>
          <cell r="L483">
            <v>38283</v>
          </cell>
          <cell r="M483">
            <v>19</v>
          </cell>
          <cell r="O483">
            <v>0</v>
          </cell>
          <cell r="P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480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</v>
          </cell>
          <cell r="AH483">
            <v>0</v>
          </cell>
          <cell r="AI483">
            <v>23</v>
          </cell>
          <cell r="AJ483">
            <v>0</v>
          </cell>
          <cell r="AL483">
            <v>1</v>
          </cell>
          <cell r="AM483">
            <v>18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41.98</v>
          </cell>
          <cell r="AV483">
            <v>65.12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4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5</v>
          </cell>
          <cell r="BG483">
            <v>7.4</v>
          </cell>
          <cell r="BH483" t="str">
            <v>1</v>
          </cell>
          <cell r="BI483" t="str">
            <v>4367421935720005245</v>
          </cell>
          <cell r="BJ483">
            <v>0</v>
          </cell>
          <cell r="BM483">
            <v>38287</v>
          </cell>
          <cell r="BP483">
            <v>0</v>
          </cell>
          <cell r="BQ483">
            <v>0</v>
          </cell>
          <cell r="BR483">
            <v>0</v>
          </cell>
          <cell r="BT483">
            <v>0</v>
          </cell>
          <cell r="BU483">
            <v>0</v>
          </cell>
          <cell r="BV483">
            <v>49</v>
          </cell>
          <cell r="BW483">
            <v>0</v>
          </cell>
          <cell r="BX483">
            <v>1</v>
          </cell>
          <cell r="BY483" t="str">
            <v>初中生</v>
          </cell>
          <cell r="BZ483">
            <v>57.4</v>
          </cell>
          <cell r="CA483">
            <v>0</v>
          </cell>
          <cell r="CB483">
            <v>48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1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 t="str">
            <v>362330197709091764</v>
          </cell>
          <cell r="CQ483">
            <v>0</v>
          </cell>
          <cell r="CR483">
            <v>0.1</v>
          </cell>
          <cell r="CS483">
            <v>0.1</v>
          </cell>
          <cell r="CT483">
            <v>0</v>
          </cell>
          <cell r="CU483">
            <v>0.1</v>
          </cell>
          <cell r="CV483">
            <v>38283</v>
          </cell>
          <cell r="CY483">
            <v>0</v>
          </cell>
          <cell r="DA483" t="str">
            <v>Operator</v>
          </cell>
          <cell r="DB483" t="str">
            <v>0</v>
          </cell>
          <cell r="DE483">
            <v>0</v>
          </cell>
          <cell r="DK483" t="b">
            <v>0</v>
          </cell>
          <cell r="DO483">
            <v>0</v>
          </cell>
          <cell r="DP483">
            <v>0</v>
          </cell>
        </row>
        <row r="484">
          <cell r="A484" t="str">
            <v>T690</v>
          </cell>
          <cell r="B484" t="str">
            <v>江菊波</v>
          </cell>
          <cell r="C484" t="str">
            <v>SYYB</v>
          </cell>
          <cell r="D484" t="str">
            <v>印刷B班</v>
          </cell>
          <cell r="E484">
            <v>85522</v>
          </cell>
          <cell r="G484" t="str">
            <v>F</v>
          </cell>
          <cell r="H484">
            <v>0</v>
          </cell>
          <cell r="I484" t="str">
            <v>操作工</v>
          </cell>
          <cell r="K484">
            <v>480</v>
          </cell>
          <cell r="L484">
            <v>38283</v>
          </cell>
          <cell r="M484">
            <v>19</v>
          </cell>
          <cell r="O484">
            <v>0</v>
          </cell>
          <cell r="P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480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</v>
          </cell>
          <cell r="AH484">
            <v>0</v>
          </cell>
          <cell r="AI484">
            <v>23</v>
          </cell>
          <cell r="AJ484">
            <v>0</v>
          </cell>
          <cell r="AL484">
            <v>1</v>
          </cell>
          <cell r="AM484">
            <v>18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7.83</v>
          </cell>
          <cell r="AV484">
            <v>63.02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4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5</v>
          </cell>
          <cell r="BG484">
            <v>7.4</v>
          </cell>
          <cell r="BH484" t="str">
            <v>1</v>
          </cell>
          <cell r="BI484" t="str">
            <v>4367421935590010861</v>
          </cell>
          <cell r="BJ484">
            <v>0</v>
          </cell>
          <cell r="BM484">
            <v>38287</v>
          </cell>
          <cell r="BP484">
            <v>0</v>
          </cell>
          <cell r="BQ484">
            <v>0</v>
          </cell>
          <cell r="BR484">
            <v>0</v>
          </cell>
          <cell r="BT484">
            <v>0</v>
          </cell>
          <cell r="BU484">
            <v>0</v>
          </cell>
          <cell r="BV484">
            <v>47</v>
          </cell>
          <cell r="BW484">
            <v>0</v>
          </cell>
          <cell r="BX484">
            <v>1</v>
          </cell>
          <cell r="BY484" t="str">
            <v>初中生</v>
          </cell>
          <cell r="BZ484">
            <v>57.4</v>
          </cell>
          <cell r="CA484">
            <v>0</v>
          </cell>
          <cell r="CB484">
            <v>48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1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 t="str">
            <v>350822820228334</v>
          </cell>
          <cell r="CQ484">
            <v>0</v>
          </cell>
          <cell r="CR484">
            <v>0.1</v>
          </cell>
          <cell r="CS484">
            <v>0.1</v>
          </cell>
          <cell r="CT484">
            <v>0</v>
          </cell>
          <cell r="CU484">
            <v>0.1</v>
          </cell>
          <cell r="CV484">
            <v>38283</v>
          </cell>
          <cell r="CY484">
            <v>0</v>
          </cell>
          <cell r="DA484" t="str">
            <v>Operator</v>
          </cell>
          <cell r="DB484" t="str">
            <v>0</v>
          </cell>
          <cell r="DE484">
            <v>0</v>
          </cell>
          <cell r="DK484" t="b">
            <v>0</v>
          </cell>
          <cell r="DO484">
            <v>0</v>
          </cell>
          <cell r="DP484">
            <v>0</v>
          </cell>
        </row>
        <row r="485">
          <cell r="A485" t="str">
            <v>T692</v>
          </cell>
          <cell r="B485" t="str">
            <v>华春霞</v>
          </cell>
          <cell r="C485" t="str">
            <v>SYYB</v>
          </cell>
          <cell r="D485" t="str">
            <v>印刷B班</v>
          </cell>
          <cell r="E485">
            <v>85524</v>
          </cell>
          <cell r="G485" t="str">
            <v>F</v>
          </cell>
          <cell r="H485">
            <v>0</v>
          </cell>
          <cell r="I485" t="str">
            <v>操作工</v>
          </cell>
          <cell r="K485">
            <v>480</v>
          </cell>
          <cell r="L485">
            <v>38283</v>
          </cell>
          <cell r="M485">
            <v>19</v>
          </cell>
          <cell r="O485">
            <v>0</v>
          </cell>
          <cell r="P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480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</v>
          </cell>
          <cell r="AH485">
            <v>0</v>
          </cell>
          <cell r="AI485">
            <v>23</v>
          </cell>
          <cell r="AJ485">
            <v>0</v>
          </cell>
          <cell r="AL485">
            <v>1</v>
          </cell>
          <cell r="AM485">
            <v>18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22.89</v>
          </cell>
          <cell r="AV485">
            <v>59.86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4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5</v>
          </cell>
          <cell r="BG485">
            <v>7.4</v>
          </cell>
          <cell r="BH485" t="str">
            <v>1</v>
          </cell>
          <cell r="BI485" t="str">
            <v>4367421935950000783</v>
          </cell>
          <cell r="BJ485">
            <v>0</v>
          </cell>
          <cell r="BM485">
            <v>38287</v>
          </cell>
          <cell r="BP485">
            <v>0</v>
          </cell>
          <cell r="BQ485">
            <v>0</v>
          </cell>
          <cell r="BR485">
            <v>0</v>
          </cell>
          <cell r="BT485">
            <v>0</v>
          </cell>
          <cell r="BU485">
            <v>0</v>
          </cell>
          <cell r="BV485">
            <v>-3</v>
          </cell>
          <cell r="BW485">
            <v>0</v>
          </cell>
          <cell r="BX485">
            <v>1</v>
          </cell>
          <cell r="BY485" t="str">
            <v>初中生</v>
          </cell>
          <cell r="BZ485">
            <v>57.4</v>
          </cell>
          <cell r="CA485">
            <v>0</v>
          </cell>
          <cell r="CB485">
            <v>48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1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 t="str">
            <v>350823198503036721</v>
          </cell>
          <cell r="CQ485">
            <v>0</v>
          </cell>
          <cell r="CR485">
            <v>0.1</v>
          </cell>
          <cell r="CS485">
            <v>0.1</v>
          </cell>
          <cell r="CT485">
            <v>0</v>
          </cell>
          <cell r="CU485">
            <v>0.1</v>
          </cell>
          <cell r="CV485">
            <v>38283</v>
          </cell>
          <cell r="CY485">
            <v>0</v>
          </cell>
          <cell r="DA485" t="str">
            <v>Operator</v>
          </cell>
          <cell r="DB485" t="str">
            <v>0</v>
          </cell>
          <cell r="DE485">
            <v>0</v>
          </cell>
          <cell r="DK485" t="b">
            <v>0</v>
          </cell>
          <cell r="DO485">
            <v>0</v>
          </cell>
          <cell r="DP485">
            <v>0</v>
          </cell>
        </row>
        <row r="486">
          <cell r="A486" t="str">
            <v>T693</v>
          </cell>
          <cell r="B486" t="str">
            <v>涂田英</v>
          </cell>
          <cell r="C486" t="str">
            <v>SYYB</v>
          </cell>
          <cell r="D486" t="str">
            <v>印刷B班</v>
          </cell>
          <cell r="E486">
            <v>85525</v>
          </cell>
          <cell r="G486" t="str">
            <v>F</v>
          </cell>
          <cell r="H486">
            <v>0</v>
          </cell>
          <cell r="I486" t="str">
            <v>操作工</v>
          </cell>
          <cell r="K486">
            <v>480</v>
          </cell>
          <cell r="L486">
            <v>38283</v>
          </cell>
          <cell r="M486">
            <v>19</v>
          </cell>
          <cell r="O486">
            <v>0</v>
          </cell>
          <cell r="P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480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1</v>
          </cell>
          <cell r="AH486">
            <v>0</v>
          </cell>
          <cell r="AI486">
            <v>23</v>
          </cell>
          <cell r="AJ486">
            <v>0</v>
          </cell>
          <cell r="AL486">
            <v>0.5</v>
          </cell>
          <cell r="AM486">
            <v>18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5.26</v>
          </cell>
          <cell r="AV486">
            <v>46.17</v>
          </cell>
          <cell r="AW486">
            <v>0</v>
          </cell>
          <cell r="AX486">
            <v>0</v>
          </cell>
          <cell r="AY486">
            <v>0</v>
          </cell>
          <cell r="AZ486">
            <v>0.5</v>
          </cell>
          <cell r="BA486">
            <v>4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5</v>
          </cell>
          <cell r="BG486">
            <v>7.4</v>
          </cell>
          <cell r="BH486" t="str">
            <v>1</v>
          </cell>
          <cell r="BI486" t="str">
            <v>4367421935720003232</v>
          </cell>
          <cell r="BJ486">
            <v>0</v>
          </cell>
          <cell r="BM486">
            <v>38287</v>
          </cell>
          <cell r="BP486">
            <v>0</v>
          </cell>
          <cell r="BQ486">
            <v>0</v>
          </cell>
          <cell r="BR486">
            <v>0</v>
          </cell>
          <cell r="BT486">
            <v>0</v>
          </cell>
          <cell r="BU486">
            <v>0</v>
          </cell>
          <cell r="BV486">
            <v>-17</v>
          </cell>
          <cell r="BW486">
            <v>0</v>
          </cell>
          <cell r="BX486">
            <v>1</v>
          </cell>
          <cell r="BY486" t="str">
            <v>初中生</v>
          </cell>
          <cell r="BZ486">
            <v>57.4</v>
          </cell>
          <cell r="CA486">
            <v>0</v>
          </cell>
          <cell r="CB486">
            <v>48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1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 t="str">
            <v>362330198212152028</v>
          </cell>
          <cell r="CQ486">
            <v>0</v>
          </cell>
          <cell r="CR486">
            <v>0.1</v>
          </cell>
          <cell r="CS486">
            <v>0.1</v>
          </cell>
          <cell r="CT486">
            <v>0</v>
          </cell>
          <cell r="CU486">
            <v>0.1</v>
          </cell>
          <cell r="CV486">
            <v>38283</v>
          </cell>
          <cell r="CY486">
            <v>0</v>
          </cell>
          <cell r="DA486" t="str">
            <v>Operator</v>
          </cell>
          <cell r="DB486" t="str">
            <v>0</v>
          </cell>
          <cell r="DE486">
            <v>0</v>
          </cell>
          <cell r="DK486" t="b">
            <v>0</v>
          </cell>
          <cell r="DO486">
            <v>0</v>
          </cell>
          <cell r="DP486">
            <v>0</v>
          </cell>
        </row>
        <row r="487">
          <cell r="A487" t="str">
            <v>T696</v>
          </cell>
          <cell r="B487" t="str">
            <v>刘桂梅</v>
          </cell>
          <cell r="C487" t="str">
            <v>SYYB</v>
          </cell>
          <cell r="D487" t="str">
            <v>印刷B班</v>
          </cell>
          <cell r="E487">
            <v>85527</v>
          </cell>
          <cell r="G487" t="str">
            <v>F</v>
          </cell>
          <cell r="H487">
            <v>0</v>
          </cell>
          <cell r="I487" t="str">
            <v>操作工</v>
          </cell>
          <cell r="K487">
            <v>480</v>
          </cell>
          <cell r="L487">
            <v>38283</v>
          </cell>
          <cell r="M487">
            <v>19</v>
          </cell>
          <cell r="O487">
            <v>0</v>
          </cell>
          <cell r="P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480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1</v>
          </cell>
          <cell r="AH487">
            <v>0</v>
          </cell>
          <cell r="AI487">
            <v>23</v>
          </cell>
          <cell r="AJ487">
            <v>0</v>
          </cell>
          <cell r="AL487">
            <v>1</v>
          </cell>
          <cell r="AM487">
            <v>18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41.34</v>
          </cell>
          <cell r="AV487">
            <v>65.569999999999993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4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5</v>
          </cell>
          <cell r="BG487">
            <v>7.4</v>
          </cell>
          <cell r="BH487" t="str">
            <v>1</v>
          </cell>
          <cell r="BI487" t="str">
            <v>4367421935720005237</v>
          </cell>
          <cell r="BJ487">
            <v>0</v>
          </cell>
          <cell r="BM487">
            <v>38287</v>
          </cell>
          <cell r="BP487">
            <v>0</v>
          </cell>
          <cell r="BQ487">
            <v>0</v>
          </cell>
          <cell r="BR487">
            <v>0</v>
          </cell>
          <cell r="BT487">
            <v>0</v>
          </cell>
          <cell r="BU487">
            <v>0</v>
          </cell>
          <cell r="BV487">
            <v>61</v>
          </cell>
          <cell r="BW487">
            <v>0</v>
          </cell>
          <cell r="BX487">
            <v>1</v>
          </cell>
          <cell r="BY487" t="str">
            <v>初中生</v>
          </cell>
          <cell r="BZ487">
            <v>57.4</v>
          </cell>
          <cell r="CA487">
            <v>0</v>
          </cell>
          <cell r="CB487">
            <v>48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1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 t="str">
            <v>342127198407125721</v>
          </cell>
          <cell r="CQ487">
            <v>0</v>
          </cell>
          <cell r="CR487">
            <v>0.1</v>
          </cell>
          <cell r="CS487">
            <v>0.1</v>
          </cell>
          <cell r="CT487">
            <v>0</v>
          </cell>
          <cell r="CU487">
            <v>0.1</v>
          </cell>
          <cell r="CV487">
            <v>38283</v>
          </cell>
          <cell r="CY487">
            <v>0</v>
          </cell>
          <cell r="DA487" t="str">
            <v>Operator</v>
          </cell>
          <cell r="DB487" t="str">
            <v>0</v>
          </cell>
          <cell r="DE487">
            <v>0</v>
          </cell>
          <cell r="DK487" t="b">
            <v>0</v>
          </cell>
          <cell r="DO487">
            <v>0</v>
          </cell>
          <cell r="DP487">
            <v>0</v>
          </cell>
        </row>
        <row r="488">
          <cell r="A488" t="str">
            <v>T698</v>
          </cell>
          <cell r="B488" t="str">
            <v>徐希花</v>
          </cell>
          <cell r="C488" t="str">
            <v>SMYA</v>
          </cell>
          <cell r="D488" t="str">
            <v>油压A组</v>
          </cell>
          <cell r="E488">
            <v>85529</v>
          </cell>
          <cell r="G488" t="str">
            <v>F</v>
          </cell>
          <cell r="H488">
            <v>0</v>
          </cell>
          <cell r="I488" t="str">
            <v>操作工</v>
          </cell>
          <cell r="K488">
            <v>480</v>
          </cell>
          <cell r="L488">
            <v>38285</v>
          </cell>
          <cell r="M488">
            <v>19</v>
          </cell>
          <cell r="O488">
            <v>0</v>
          </cell>
          <cell r="P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480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</v>
          </cell>
          <cell r="AH488">
            <v>0</v>
          </cell>
          <cell r="AI488">
            <v>23</v>
          </cell>
          <cell r="AJ488">
            <v>0</v>
          </cell>
          <cell r="AL488">
            <v>8.5</v>
          </cell>
          <cell r="AM488">
            <v>4</v>
          </cell>
          <cell r="AN488">
            <v>0</v>
          </cell>
          <cell r="AO488">
            <v>0</v>
          </cell>
          <cell r="AP488">
            <v>8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1.33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5</v>
          </cell>
          <cell r="BA488">
            <v>4</v>
          </cell>
          <cell r="BB488">
            <v>0</v>
          </cell>
          <cell r="BC488">
            <v>1.5</v>
          </cell>
          <cell r="BD488">
            <v>0</v>
          </cell>
          <cell r="BE488">
            <v>0</v>
          </cell>
          <cell r="BF488">
            <v>0</v>
          </cell>
          <cell r="BG488">
            <v>7.4</v>
          </cell>
          <cell r="BH488" t="str">
            <v>1</v>
          </cell>
          <cell r="BI488" t="str">
            <v>4367421935360006263</v>
          </cell>
          <cell r="BJ488">
            <v>0</v>
          </cell>
          <cell r="BM488">
            <v>38287</v>
          </cell>
          <cell r="BP488">
            <v>0</v>
          </cell>
          <cell r="BQ488">
            <v>0</v>
          </cell>
          <cell r="BR488">
            <v>0</v>
          </cell>
          <cell r="BT488">
            <v>0</v>
          </cell>
          <cell r="BU488">
            <v>0</v>
          </cell>
          <cell r="BV488">
            <v>-2.99</v>
          </cell>
          <cell r="BW488">
            <v>0</v>
          </cell>
          <cell r="BX488">
            <v>2</v>
          </cell>
          <cell r="BY488" t="str">
            <v>高中生</v>
          </cell>
          <cell r="BZ488">
            <v>57.4</v>
          </cell>
          <cell r="CA488">
            <v>0</v>
          </cell>
          <cell r="CB488">
            <v>48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1</v>
          </cell>
          <cell r="CI488">
            <v>0</v>
          </cell>
          <cell r="CJ488">
            <v>1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 t="str">
            <v>371322198611211241</v>
          </cell>
          <cell r="CQ488">
            <v>0</v>
          </cell>
          <cell r="CR488">
            <v>0.1</v>
          </cell>
          <cell r="CS488">
            <v>0.1</v>
          </cell>
          <cell r="CT488">
            <v>0</v>
          </cell>
          <cell r="CU488">
            <v>0.1</v>
          </cell>
          <cell r="CV488">
            <v>38285</v>
          </cell>
          <cell r="CY488">
            <v>0</v>
          </cell>
          <cell r="DA488" t="str">
            <v>Operator</v>
          </cell>
          <cell r="DB488" t="str">
            <v>0</v>
          </cell>
          <cell r="DE488">
            <v>0</v>
          </cell>
          <cell r="DK488" t="b">
            <v>0</v>
          </cell>
          <cell r="DO488">
            <v>0</v>
          </cell>
          <cell r="DP488">
            <v>0</v>
          </cell>
        </row>
        <row r="489">
          <cell r="A489" t="str">
            <v>T700</v>
          </cell>
          <cell r="B489" t="str">
            <v>谭冬梅</v>
          </cell>
          <cell r="C489" t="str">
            <v>SMYB</v>
          </cell>
          <cell r="D489" t="str">
            <v>油压B组</v>
          </cell>
          <cell r="E489">
            <v>85531</v>
          </cell>
          <cell r="G489" t="str">
            <v>M</v>
          </cell>
          <cell r="H489">
            <v>0</v>
          </cell>
          <cell r="I489" t="str">
            <v>操作工</v>
          </cell>
          <cell r="K489">
            <v>480</v>
          </cell>
          <cell r="L489">
            <v>38285</v>
          </cell>
          <cell r="M489">
            <v>19</v>
          </cell>
          <cell r="O489">
            <v>0</v>
          </cell>
          <cell r="P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480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1</v>
          </cell>
          <cell r="AH489">
            <v>0</v>
          </cell>
          <cell r="AI489">
            <v>23</v>
          </cell>
          <cell r="AJ489">
            <v>0</v>
          </cell>
          <cell r="AL489">
            <v>5</v>
          </cell>
          <cell r="AM489">
            <v>7</v>
          </cell>
          <cell r="AN489">
            <v>0</v>
          </cell>
          <cell r="AO489">
            <v>0</v>
          </cell>
          <cell r="AP489">
            <v>4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3.06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3</v>
          </cell>
          <cell r="BA489">
            <v>4</v>
          </cell>
          <cell r="BB489">
            <v>0</v>
          </cell>
          <cell r="BC489">
            <v>4</v>
          </cell>
          <cell r="BD489">
            <v>0</v>
          </cell>
          <cell r="BE489">
            <v>0</v>
          </cell>
          <cell r="BF489">
            <v>0</v>
          </cell>
          <cell r="BG489">
            <v>7.4</v>
          </cell>
          <cell r="BH489" t="str">
            <v>1</v>
          </cell>
          <cell r="BI489" t="str">
            <v>4367421935720004958</v>
          </cell>
          <cell r="BJ489">
            <v>0</v>
          </cell>
          <cell r="BM489">
            <v>38287</v>
          </cell>
          <cell r="BP489">
            <v>0</v>
          </cell>
          <cell r="BQ489">
            <v>0</v>
          </cell>
          <cell r="BR489">
            <v>0</v>
          </cell>
          <cell r="BT489">
            <v>0</v>
          </cell>
          <cell r="BU489">
            <v>0</v>
          </cell>
          <cell r="BV489">
            <v>-26.56</v>
          </cell>
          <cell r="BW489">
            <v>0</v>
          </cell>
          <cell r="BX489">
            <v>1</v>
          </cell>
          <cell r="BY489" t="str">
            <v>初中生</v>
          </cell>
          <cell r="BZ489">
            <v>57.4</v>
          </cell>
          <cell r="CA489">
            <v>0</v>
          </cell>
          <cell r="CB489">
            <v>48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1</v>
          </cell>
          <cell r="CI489">
            <v>0</v>
          </cell>
          <cell r="CJ489">
            <v>1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 t="str">
            <v>511023197909046623</v>
          </cell>
          <cell r="CQ489">
            <v>0</v>
          </cell>
          <cell r="CR489">
            <v>0.1</v>
          </cell>
          <cell r="CS489">
            <v>0.1</v>
          </cell>
          <cell r="CT489">
            <v>0</v>
          </cell>
          <cell r="CU489">
            <v>0.1</v>
          </cell>
          <cell r="CV489">
            <v>38285</v>
          </cell>
          <cell r="CY489">
            <v>0</v>
          </cell>
          <cell r="DA489" t="str">
            <v>Operator</v>
          </cell>
          <cell r="DB489" t="str">
            <v>0</v>
          </cell>
          <cell r="DE489">
            <v>0</v>
          </cell>
          <cell r="DK489" t="b">
            <v>0</v>
          </cell>
          <cell r="DO489">
            <v>0</v>
          </cell>
          <cell r="DP489">
            <v>0</v>
          </cell>
        </row>
        <row r="490">
          <cell r="A490" t="str">
            <v>T707</v>
          </cell>
          <cell r="B490" t="str">
            <v>杨桂英</v>
          </cell>
          <cell r="C490" t="str">
            <v>SYYA</v>
          </cell>
          <cell r="E490">
            <v>85537</v>
          </cell>
          <cell r="G490" t="str">
            <v>F</v>
          </cell>
          <cell r="H490">
            <v>0</v>
          </cell>
          <cell r="I490" t="str">
            <v>操作工</v>
          </cell>
          <cell r="K490">
            <v>480</v>
          </cell>
          <cell r="L490">
            <v>38295</v>
          </cell>
          <cell r="M490">
            <v>19</v>
          </cell>
          <cell r="O490">
            <v>0</v>
          </cell>
          <cell r="P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480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  <cell r="AH490">
            <v>0</v>
          </cell>
          <cell r="AI490">
            <v>23</v>
          </cell>
          <cell r="AJ490">
            <v>0</v>
          </cell>
          <cell r="AL490">
            <v>17</v>
          </cell>
          <cell r="AM490">
            <v>0</v>
          </cell>
          <cell r="AN490">
            <v>0</v>
          </cell>
          <cell r="AO490">
            <v>0</v>
          </cell>
          <cell r="AP490">
            <v>11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1.61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1</v>
          </cell>
          <cell r="BA490">
            <v>4</v>
          </cell>
          <cell r="BB490">
            <v>0</v>
          </cell>
          <cell r="BC490">
            <v>1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 t="str">
            <v>1</v>
          </cell>
          <cell r="BI490" t="str">
            <v>4367421935720021804</v>
          </cell>
          <cell r="BJ490">
            <v>0</v>
          </cell>
          <cell r="BM490">
            <v>38301</v>
          </cell>
          <cell r="BP490">
            <v>0</v>
          </cell>
          <cell r="BQ490">
            <v>16</v>
          </cell>
          <cell r="BR490">
            <v>2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2</v>
          </cell>
          <cell r="BZ490">
            <v>0</v>
          </cell>
          <cell r="CA490">
            <v>0</v>
          </cell>
          <cell r="CB490">
            <v>48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1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 t="str">
            <v>341222198604025546</v>
          </cell>
          <cell r="CQ490">
            <v>0</v>
          </cell>
          <cell r="CR490">
            <v>0.1</v>
          </cell>
          <cell r="CS490">
            <v>0.1</v>
          </cell>
          <cell r="CT490">
            <v>0</v>
          </cell>
          <cell r="CU490">
            <v>0.1</v>
          </cell>
          <cell r="CV490">
            <v>38295</v>
          </cell>
          <cell r="CY490">
            <v>0</v>
          </cell>
          <cell r="DA490" t="str">
            <v>Operator</v>
          </cell>
          <cell r="DB490" t="str">
            <v>0</v>
          </cell>
          <cell r="DE490">
            <v>0</v>
          </cell>
          <cell r="DK490" t="b">
            <v>0</v>
          </cell>
          <cell r="DO490">
            <v>0</v>
          </cell>
          <cell r="DP490">
            <v>0</v>
          </cell>
        </row>
        <row r="491">
          <cell r="A491" t="str">
            <v>T704</v>
          </cell>
          <cell r="B491" t="str">
            <v>余继超</v>
          </cell>
          <cell r="C491" t="str">
            <v>SYYA</v>
          </cell>
          <cell r="E491">
            <v>85535</v>
          </cell>
          <cell r="G491" t="str">
            <v>M</v>
          </cell>
          <cell r="H491">
            <v>0</v>
          </cell>
          <cell r="I491" t="str">
            <v>操作工</v>
          </cell>
          <cell r="K491">
            <v>480</v>
          </cell>
          <cell r="L491">
            <v>38295</v>
          </cell>
          <cell r="M491">
            <v>19</v>
          </cell>
          <cell r="O491">
            <v>0</v>
          </cell>
          <cell r="P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480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</v>
          </cell>
          <cell r="AH491">
            <v>0</v>
          </cell>
          <cell r="AI491">
            <v>23</v>
          </cell>
          <cell r="AJ491">
            <v>0</v>
          </cell>
          <cell r="AL491">
            <v>11</v>
          </cell>
          <cell r="AM491">
            <v>0</v>
          </cell>
          <cell r="AN491">
            <v>0</v>
          </cell>
          <cell r="AO491">
            <v>0</v>
          </cell>
          <cell r="AP491">
            <v>4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0.36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1.5</v>
          </cell>
          <cell r="BA491">
            <v>4</v>
          </cell>
          <cell r="BB491">
            <v>0</v>
          </cell>
          <cell r="BC491">
            <v>6.5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 t="str">
            <v>1</v>
          </cell>
          <cell r="BI491" t="str">
            <v>4367421935720018107</v>
          </cell>
          <cell r="BJ491">
            <v>0</v>
          </cell>
          <cell r="BM491">
            <v>38301</v>
          </cell>
          <cell r="BP491">
            <v>0</v>
          </cell>
          <cell r="BQ491">
            <v>0</v>
          </cell>
          <cell r="BR491">
            <v>0</v>
          </cell>
          <cell r="BT491">
            <v>0</v>
          </cell>
          <cell r="BU491">
            <v>0</v>
          </cell>
          <cell r="BV491">
            <v>-2</v>
          </cell>
          <cell r="BW491">
            <v>0</v>
          </cell>
          <cell r="BX491">
            <v>2</v>
          </cell>
          <cell r="BZ491">
            <v>0</v>
          </cell>
          <cell r="CA491">
            <v>0</v>
          </cell>
          <cell r="CB491">
            <v>48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1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 t="str">
            <v>341226198307040876</v>
          </cell>
          <cell r="CQ491">
            <v>0</v>
          </cell>
          <cell r="CR491">
            <v>0.1</v>
          </cell>
          <cell r="CS491">
            <v>0.1</v>
          </cell>
          <cell r="CT491">
            <v>0</v>
          </cell>
          <cell r="CU491">
            <v>0.1</v>
          </cell>
          <cell r="CV491">
            <v>38295</v>
          </cell>
          <cell r="CY491">
            <v>0</v>
          </cell>
          <cell r="DA491" t="str">
            <v>Operator</v>
          </cell>
          <cell r="DB491" t="str">
            <v>0</v>
          </cell>
          <cell r="DE491">
            <v>0</v>
          </cell>
          <cell r="DK491" t="b">
            <v>0</v>
          </cell>
          <cell r="DO491">
            <v>0</v>
          </cell>
          <cell r="DP491">
            <v>0</v>
          </cell>
        </row>
        <row r="492">
          <cell r="A492" t="str">
            <v>T706</v>
          </cell>
          <cell r="B492" t="str">
            <v>赵新亮</v>
          </cell>
          <cell r="C492" t="str">
            <v>SYYA</v>
          </cell>
          <cell r="E492">
            <v>85536</v>
          </cell>
          <cell r="G492" t="str">
            <v>M</v>
          </cell>
          <cell r="H492">
            <v>0</v>
          </cell>
          <cell r="I492" t="str">
            <v>操作工</v>
          </cell>
          <cell r="K492">
            <v>480</v>
          </cell>
          <cell r="L492">
            <v>38295</v>
          </cell>
          <cell r="M492">
            <v>19</v>
          </cell>
          <cell r="O492">
            <v>0</v>
          </cell>
          <cell r="P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480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</v>
          </cell>
          <cell r="AH492">
            <v>0</v>
          </cell>
          <cell r="AI492">
            <v>23</v>
          </cell>
          <cell r="AJ492">
            <v>0</v>
          </cell>
          <cell r="AL492">
            <v>14</v>
          </cell>
          <cell r="AM492">
            <v>0</v>
          </cell>
          <cell r="AN492">
            <v>0</v>
          </cell>
          <cell r="AO492">
            <v>0</v>
          </cell>
          <cell r="AP492">
            <v>12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0.94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4</v>
          </cell>
          <cell r="BA492">
            <v>4</v>
          </cell>
          <cell r="BB492">
            <v>0</v>
          </cell>
          <cell r="BC492">
            <v>1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 t="str">
            <v>1</v>
          </cell>
          <cell r="BI492" t="str">
            <v>4367421935720008876</v>
          </cell>
          <cell r="BJ492">
            <v>0</v>
          </cell>
          <cell r="BM492">
            <v>38301</v>
          </cell>
          <cell r="BP492">
            <v>0</v>
          </cell>
          <cell r="BQ492">
            <v>0</v>
          </cell>
          <cell r="BR492">
            <v>0</v>
          </cell>
          <cell r="BT492">
            <v>0</v>
          </cell>
          <cell r="BU492">
            <v>0</v>
          </cell>
          <cell r="BV492">
            <v>-37</v>
          </cell>
          <cell r="BW492">
            <v>0</v>
          </cell>
          <cell r="BX492">
            <v>2</v>
          </cell>
          <cell r="BZ492">
            <v>0</v>
          </cell>
          <cell r="CA492">
            <v>0</v>
          </cell>
          <cell r="CB492">
            <v>48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1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 t="str">
            <v>341226198406300813</v>
          </cell>
          <cell r="CQ492">
            <v>0</v>
          </cell>
          <cell r="CR492">
            <v>0.1</v>
          </cell>
          <cell r="CS492">
            <v>0.1</v>
          </cell>
          <cell r="CT492">
            <v>0</v>
          </cell>
          <cell r="CU492">
            <v>0.1</v>
          </cell>
          <cell r="CV492">
            <v>38295</v>
          </cell>
          <cell r="CY492">
            <v>0</v>
          </cell>
          <cell r="DA492" t="str">
            <v>Operator</v>
          </cell>
          <cell r="DB492" t="str">
            <v>0</v>
          </cell>
          <cell r="DE492">
            <v>0</v>
          </cell>
          <cell r="DK492" t="b">
            <v>0</v>
          </cell>
          <cell r="DO492">
            <v>0</v>
          </cell>
          <cell r="DP492">
            <v>0</v>
          </cell>
        </row>
        <row r="493">
          <cell r="A493" t="str">
            <v>T701</v>
          </cell>
          <cell r="B493" t="str">
            <v>李军</v>
          </cell>
          <cell r="C493" t="str">
            <v>SYYA</v>
          </cell>
          <cell r="E493">
            <v>85532</v>
          </cell>
          <cell r="G493" t="str">
            <v>M</v>
          </cell>
          <cell r="H493">
            <v>0</v>
          </cell>
          <cell r="I493" t="str">
            <v>操作工</v>
          </cell>
          <cell r="K493">
            <v>480</v>
          </cell>
          <cell r="L493">
            <v>38295</v>
          </cell>
          <cell r="M493">
            <v>19</v>
          </cell>
          <cell r="O493">
            <v>0</v>
          </cell>
          <cell r="P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480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</v>
          </cell>
          <cell r="AH493">
            <v>0</v>
          </cell>
          <cell r="AI493">
            <v>23</v>
          </cell>
          <cell r="AJ493">
            <v>0</v>
          </cell>
          <cell r="AL493">
            <v>18</v>
          </cell>
          <cell r="AM493">
            <v>0</v>
          </cell>
          <cell r="AN493">
            <v>0</v>
          </cell>
          <cell r="AO493">
            <v>0</v>
          </cell>
          <cell r="AP493">
            <v>12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30.95</v>
          </cell>
          <cell r="AW493">
            <v>0</v>
          </cell>
          <cell r="AX493">
            <v>0</v>
          </cell>
          <cell r="AY493">
            <v>0</v>
          </cell>
          <cell r="AZ493">
            <v>1</v>
          </cell>
          <cell r="BA493">
            <v>4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 t="str">
            <v>1</v>
          </cell>
          <cell r="BI493" t="str">
            <v>4367421930038890693</v>
          </cell>
          <cell r="BJ493">
            <v>0</v>
          </cell>
          <cell r="BM493">
            <v>38301</v>
          </cell>
          <cell r="BP493">
            <v>0</v>
          </cell>
          <cell r="BQ493">
            <v>0</v>
          </cell>
          <cell r="BR493">
            <v>0</v>
          </cell>
          <cell r="BT493">
            <v>0</v>
          </cell>
          <cell r="BU493">
            <v>0</v>
          </cell>
          <cell r="BV493">
            <v>-21</v>
          </cell>
          <cell r="BW493">
            <v>0</v>
          </cell>
          <cell r="BX493">
            <v>2</v>
          </cell>
          <cell r="BZ493">
            <v>0</v>
          </cell>
          <cell r="CA493">
            <v>0</v>
          </cell>
          <cell r="CB493">
            <v>48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1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 t="str">
            <v>41130219840906541X</v>
          </cell>
          <cell r="CQ493">
            <v>0</v>
          </cell>
          <cell r="CR493">
            <v>0.1</v>
          </cell>
          <cell r="CS493">
            <v>0.1</v>
          </cell>
          <cell r="CT493">
            <v>0</v>
          </cell>
          <cell r="CU493">
            <v>0.1</v>
          </cell>
          <cell r="CV493">
            <v>38295</v>
          </cell>
          <cell r="CY493">
            <v>0</v>
          </cell>
          <cell r="DA493" t="str">
            <v>Operator</v>
          </cell>
          <cell r="DB493" t="str">
            <v>0</v>
          </cell>
          <cell r="DE493">
            <v>0</v>
          </cell>
          <cell r="DK493" t="b">
            <v>0</v>
          </cell>
          <cell r="DO493">
            <v>0</v>
          </cell>
          <cell r="DP493">
            <v>0</v>
          </cell>
        </row>
        <row r="494">
          <cell r="A494" t="str">
            <v>T703</v>
          </cell>
          <cell r="B494" t="str">
            <v>朱振亮</v>
          </cell>
          <cell r="C494" t="str">
            <v>SYYA</v>
          </cell>
          <cell r="E494">
            <v>85534</v>
          </cell>
          <cell r="G494" t="str">
            <v>M</v>
          </cell>
          <cell r="H494">
            <v>0</v>
          </cell>
          <cell r="I494" t="str">
            <v>操作工</v>
          </cell>
          <cell r="K494">
            <v>480</v>
          </cell>
          <cell r="L494">
            <v>38295</v>
          </cell>
          <cell r="M494">
            <v>19</v>
          </cell>
          <cell r="O494">
            <v>0</v>
          </cell>
          <cell r="P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480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1</v>
          </cell>
          <cell r="AH494">
            <v>0</v>
          </cell>
          <cell r="AI494">
            <v>23</v>
          </cell>
          <cell r="AJ494">
            <v>0</v>
          </cell>
          <cell r="AL494">
            <v>17</v>
          </cell>
          <cell r="AM494">
            <v>0</v>
          </cell>
          <cell r="AN494">
            <v>0</v>
          </cell>
          <cell r="AO494">
            <v>0</v>
          </cell>
          <cell r="AP494">
            <v>9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26.57</v>
          </cell>
          <cell r="AV494">
            <v>54.63</v>
          </cell>
          <cell r="AW494">
            <v>0</v>
          </cell>
          <cell r="AX494">
            <v>0</v>
          </cell>
          <cell r="AY494">
            <v>0</v>
          </cell>
          <cell r="AZ494">
            <v>2</v>
          </cell>
          <cell r="BA494">
            <v>4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 t="str">
            <v>1</v>
          </cell>
          <cell r="BI494" t="str">
            <v>4367421935550006487</v>
          </cell>
          <cell r="BJ494">
            <v>0</v>
          </cell>
          <cell r="BM494">
            <v>38301</v>
          </cell>
          <cell r="BP494">
            <v>0</v>
          </cell>
          <cell r="BQ494">
            <v>0</v>
          </cell>
          <cell r="BR494">
            <v>0</v>
          </cell>
          <cell r="BT494">
            <v>0</v>
          </cell>
          <cell r="BU494">
            <v>0</v>
          </cell>
          <cell r="BV494">
            <v>-35</v>
          </cell>
          <cell r="BW494">
            <v>0</v>
          </cell>
          <cell r="BX494">
            <v>6</v>
          </cell>
          <cell r="BZ494">
            <v>0</v>
          </cell>
          <cell r="CA494">
            <v>0</v>
          </cell>
          <cell r="CB494">
            <v>48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1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 t="str">
            <v>341225198608115513</v>
          </cell>
          <cell r="CQ494">
            <v>0</v>
          </cell>
          <cell r="CR494">
            <v>0.1</v>
          </cell>
          <cell r="CS494">
            <v>0.1</v>
          </cell>
          <cell r="CT494">
            <v>0</v>
          </cell>
          <cell r="CU494">
            <v>0.1</v>
          </cell>
          <cell r="CV494">
            <v>38295</v>
          </cell>
          <cell r="CY494">
            <v>0</v>
          </cell>
          <cell r="DA494" t="str">
            <v>Operator</v>
          </cell>
          <cell r="DB494" t="str">
            <v>0</v>
          </cell>
          <cell r="DE494">
            <v>0</v>
          </cell>
          <cell r="DK494" t="b">
            <v>0</v>
          </cell>
          <cell r="DO494">
            <v>0</v>
          </cell>
          <cell r="DP494">
            <v>0</v>
          </cell>
        </row>
        <row r="495">
          <cell r="A495" t="str">
            <v>T702</v>
          </cell>
          <cell r="B495" t="str">
            <v>宋运龙</v>
          </cell>
          <cell r="C495" t="str">
            <v>SYYA</v>
          </cell>
          <cell r="E495">
            <v>85533</v>
          </cell>
          <cell r="G495" t="str">
            <v>M</v>
          </cell>
          <cell r="H495">
            <v>0</v>
          </cell>
          <cell r="I495" t="str">
            <v>操作工</v>
          </cell>
          <cell r="K495">
            <v>480</v>
          </cell>
          <cell r="L495">
            <v>38295</v>
          </cell>
          <cell r="M495">
            <v>18</v>
          </cell>
          <cell r="O495">
            <v>0</v>
          </cell>
          <cell r="P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480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1</v>
          </cell>
          <cell r="AH495">
            <v>0</v>
          </cell>
          <cell r="AI495">
            <v>23</v>
          </cell>
          <cell r="AJ495">
            <v>0</v>
          </cell>
          <cell r="AL495">
            <v>18</v>
          </cell>
          <cell r="AM495">
            <v>0</v>
          </cell>
          <cell r="AN495">
            <v>0</v>
          </cell>
          <cell r="AO495">
            <v>0</v>
          </cell>
          <cell r="AP495">
            <v>14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7.31</v>
          </cell>
          <cell r="AV495">
            <v>48.45</v>
          </cell>
          <cell r="AW495">
            <v>0</v>
          </cell>
          <cell r="AX495">
            <v>0</v>
          </cell>
          <cell r="AY495">
            <v>0</v>
          </cell>
          <cell r="AZ495">
            <v>1</v>
          </cell>
          <cell r="BA495">
            <v>4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 t="str">
            <v>1</v>
          </cell>
          <cell r="BI495" t="str">
            <v>4367421935720014288</v>
          </cell>
          <cell r="BJ495">
            <v>0</v>
          </cell>
          <cell r="BM495">
            <v>38301</v>
          </cell>
          <cell r="BP495">
            <v>0</v>
          </cell>
          <cell r="BQ495">
            <v>0</v>
          </cell>
          <cell r="BR495">
            <v>0</v>
          </cell>
          <cell r="BT495">
            <v>0</v>
          </cell>
          <cell r="BU495">
            <v>0</v>
          </cell>
          <cell r="BV495">
            <v>-29</v>
          </cell>
          <cell r="BW495">
            <v>0</v>
          </cell>
          <cell r="BX495">
            <v>2</v>
          </cell>
          <cell r="BZ495">
            <v>0</v>
          </cell>
          <cell r="CA495">
            <v>0</v>
          </cell>
          <cell r="CB495">
            <v>48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1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 t="str">
            <v>342127197803234917</v>
          </cell>
          <cell r="CQ495">
            <v>0</v>
          </cell>
          <cell r="CR495">
            <v>0.1</v>
          </cell>
          <cell r="CS495">
            <v>0.1</v>
          </cell>
          <cell r="CT495">
            <v>0</v>
          </cell>
          <cell r="CU495">
            <v>0.1</v>
          </cell>
          <cell r="CV495">
            <v>38295</v>
          </cell>
          <cell r="CY495">
            <v>0</v>
          </cell>
          <cell r="DA495" t="str">
            <v>Operator</v>
          </cell>
          <cell r="DB495" t="str">
            <v>0</v>
          </cell>
          <cell r="DE495">
            <v>0</v>
          </cell>
          <cell r="DK495" t="b">
            <v>0</v>
          </cell>
          <cell r="DO495">
            <v>0</v>
          </cell>
          <cell r="DP495">
            <v>0</v>
          </cell>
        </row>
        <row r="496">
          <cell r="A496" t="str">
            <v>T715</v>
          </cell>
          <cell r="B496" t="str">
            <v>蒋小民</v>
          </cell>
          <cell r="C496" t="str">
            <v>SYYA</v>
          </cell>
          <cell r="E496">
            <v>85541</v>
          </cell>
          <cell r="G496" t="str">
            <v>M</v>
          </cell>
          <cell r="H496">
            <v>0</v>
          </cell>
          <cell r="I496" t="str">
            <v>操作工</v>
          </cell>
          <cell r="K496">
            <v>480</v>
          </cell>
          <cell r="L496">
            <v>38295</v>
          </cell>
          <cell r="M496">
            <v>19</v>
          </cell>
          <cell r="O496">
            <v>0</v>
          </cell>
          <cell r="P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480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1</v>
          </cell>
          <cell r="AH496">
            <v>0</v>
          </cell>
          <cell r="AI496">
            <v>23</v>
          </cell>
          <cell r="AJ496">
            <v>0</v>
          </cell>
          <cell r="AL496">
            <v>19</v>
          </cell>
          <cell r="AM496">
            <v>0</v>
          </cell>
          <cell r="AN496">
            <v>0</v>
          </cell>
          <cell r="AO496">
            <v>0</v>
          </cell>
          <cell r="AP496">
            <v>12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27.06</v>
          </cell>
          <cell r="AV496">
            <v>69.33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4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 t="str">
            <v>1</v>
          </cell>
          <cell r="BI496" t="str">
            <v>4367421935720021879</v>
          </cell>
          <cell r="BJ496">
            <v>0</v>
          </cell>
          <cell r="BM496">
            <v>38301</v>
          </cell>
          <cell r="BP496">
            <v>0</v>
          </cell>
          <cell r="BQ496">
            <v>0</v>
          </cell>
          <cell r="BR496">
            <v>0</v>
          </cell>
          <cell r="BT496">
            <v>0</v>
          </cell>
          <cell r="BU496">
            <v>0</v>
          </cell>
          <cell r="BV496">
            <v>-42</v>
          </cell>
          <cell r="BW496">
            <v>0</v>
          </cell>
          <cell r="BX496">
            <v>2</v>
          </cell>
          <cell r="BZ496">
            <v>0</v>
          </cell>
          <cell r="CA496">
            <v>0</v>
          </cell>
          <cell r="CB496">
            <v>48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1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 t="str">
            <v>432901830313833</v>
          </cell>
          <cell r="CQ496">
            <v>0</v>
          </cell>
          <cell r="CR496">
            <v>0.1</v>
          </cell>
          <cell r="CS496">
            <v>0.1</v>
          </cell>
          <cell r="CT496">
            <v>0</v>
          </cell>
          <cell r="CU496">
            <v>0.1</v>
          </cell>
          <cell r="CV496">
            <v>38295</v>
          </cell>
          <cell r="CY496">
            <v>0</v>
          </cell>
          <cell r="DA496" t="str">
            <v>Operator</v>
          </cell>
          <cell r="DB496" t="str">
            <v>0</v>
          </cell>
          <cell r="DE496">
            <v>0</v>
          </cell>
          <cell r="DK496" t="b">
            <v>0</v>
          </cell>
          <cell r="DO496">
            <v>0</v>
          </cell>
          <cell r="DP496">
            <v>0</v>
          </cell>
        </row>
        <row r="497">
          <cell r="A497" t="str">
            <v>T710</v>
          </cell>
          <cell r="B497" t="str">
            <v>张河金</v>
          </cell>
          <cell r="C497" t="str">
            <v>SYYB</v>
          </cell>
          <cell r="E497">
            <v>85539</v>
          </cell>
          <cell r="G497" t="str">
            <v>M</v>
          </cell>
          <cell r="H497">
            <v>0</v>
          </cell>
          <cell r="I497" t="str">
            <v>操作工</v>
          </cell>
          <cell r="K497">
            <v>480</v>
          </cell>
          <cell r="L497">
            <v>38295</v>
          </cell>
          <cell r="M497">
            <v>19</v>
          </cell>
          <cell r="O497">
            <v>0</v>
          </cell>
          <cell r="P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480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</v>
          </cell>
          <cell r="AH497">
            <v>0</v>
          </cell>
          <cell r="AI497">
            <v>23</v>
          </cell>
          <cell r="AJ497">
            <v>0</v>
          </cell>
          <cell r="AL497">
            <v>1</v>
          </cell>
          <cell r="AM497">
            <v>18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11.95</v>
          </cell>
          <cell r="AV497">
            <v>53.16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4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5</v>
          </cell>
          <cell r="BG497">
            <v>0</v>
          </cell>
          <cell r="BH497" t="str">
            <v>1</v>
          </cell>
          <cell r="BI497" t="str">
            <v>4367421930039160930</v>
          </cell>
          <cell r="BJ497">
            <v>0</v>
          </cell>
          <cell r="BM497">
            <v>38301</v>
          </cell>
          <cell r="BP497">
            <v>0</v>
          </cell>
          <cell r="BQ497">
            <v>0</v>
          </cell>
          <cell r="BR497">
            <v>0</v>
          </cell>
          <cell r="BT497">
            <v>0</v>
          </cell>
          <cell r="BU497">
            <v>0</v>
          </cell>
          <cell r="BV497">
            <v>-8</v>
          </cell>
          <cell r="BW497">
            <v>0</v>
          </cell>
          <cell r="BX497">
            <v>2</v>
          </cell>
          <cell r="BZ497">
            <v>0</v>
          </cell>
          <cell r="CA497">
            <v>0</v>
          </cell>
          <cell r="CB497">
            <v>48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1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 t="str">
            <v>350424198707300314</v>
          </cell>
          <cell r="CQ497">
            <v>0</v>
          </cell>
          <cell r="CR497">
            <v>0.1</v>
          </cell>
          <cell r="CS497">
            <v>0.1</v>
          </cell>
          <cell r="CT497">
            <v>0</v>
          </cell>
          <cell r="CU497">
            <v>0.1</v>
          </cell>
          <cell r="CV497">
            <v>38295</v>
          </cell>
          <cell r="CY497">
            <v>0</v>
          </cell>
          <cell r="DA497" t="str">
            <v>Operator</v>
          </cell>
          <cell r="DB497" t="str">
            <v>0</v>
          </cell>
          <cell r="DE497">
            <v>0</v>
          </cell>
          <cell r="DK497" t="b">
            <v>0</v>
          </cell>
          <cell r="DO497">
            <v>0</v>
          </cell>
          <cell r="DP497">
            <v>0</v>
          </cell>
        </row>
        <row r="498">
          <cell r="A498" t="str">
            <v>T616</v>
          </cell>
          <cell r="B498" t="str">
            <v>曹军</v>
          </cell>
          <cell r="C498" t="str">
            <v>SYYA</v>
          </cell>
          <cell r="D498" t="str">
            <v>印刷A班</v>
          </cell>
          <cell r="G498" t="str">
            <v>M</v>
          </cell>
          <cell r="H498">
            <v>0</v>
          </cell>
          <cell r="I498" t="str">
            <v>操作工</v>
          </cell>
          <cell r="K498">
            <v>480</v>
          </cell>
          <cell r="L498">
            <v>38216</v>
          </cell>
          <cell r="M498">
            <v>19</v>
          </cell>
          <cell r="O498">
            <v>0</v>
          </cell>
          <cell r="P498">
            <v>0</v>
          </cell>
          <cell r="S498">
            <v>0</v>
          </cell>
          <cell r="T498">
            <v>0</v>
          </cell>
          <cell r="U498">
            <v>0</v>
          </cell>
          <cell r="W498">
            <v>480</v>
          </cell>
          <cell r="X498">
            <v>0</v>
          </cell>
          <cell r="Y498">
            <v>0</v>
          </cell>
          <cell r="Z498">
            <v>0</v>
          </cell>
          <cell r="AB498">
            <v>0</v>
          </cell>
          <cell r="AC498">
            <v>0</v>
          </cell>
          <cell r="AF498">
            <v>0</v>
          </cell>
          <cell r="AG498">
            <v>1</v>
          </cell>
          <cell r="AH498">
            <v>0</v>
          </cell>
          <cell r="AI498">
            <v>23</v>
          </cell>
          <cell r="AJ498">
            <v>0</v>
          </cell>
          <cell r="AL498">
            <v>7</v>
          </cell>
          <cell r="AM498">
            <v>0</v>
          </cell>
          <cell r="AN498">
            <v>0</v>
          </cell>
          <cell r="AO498">
            <v>0</v>
          </cell>
          <cell r="AP498">
            <v>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3.33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-3.5</v>
          </cell>
          <cell r="BA498">
            <v>4</v>
          </cell>
          <cell r="BB498">
            <v>0</v>
          </cell>
          <cell r="BC498">
            <v>15.5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 t="str">
            <v>1</v>
          </cell>
          <cell r="BI498" t="str">
            <v>4367421930037459854</v>
          </cell>
          <cell r="BJ498">
            <v>0</v>
          </cell>
          <cell r="BM498">
            <v>38223</v>
          </cell>
          <cell r="BP498">
            <v>0</v>
          </cell>
          <cell r="BQ498">
            <v>0</v>
          </cell>
          <cell r="BR498">
            <v>0</v>
          </cell>
          <cell r="BT498">
            <v>0</v>
          </cell>
          <cell r="BV498">
            <v>-36</v>
          </cell>
          <cell r="BW498">
            <v>0</v>
          </cell>
          <cell r="BX498">
            <v>1</v>
          </cell>
          <cell r="BY498" t="str">
            <v>初中生</v>
          </cell>
          <cell r="BZ498">
            <v>57.4</v>
          </cell>
          <cell r="CB498">
            <v>48</v>
          </cell>
          <cell r="CC498">
            <v>0</v>
          </cell>
          <cell r="CD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1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 t="str">
            <v>34122619861028083X</v>
          </cell>
          <cell r="CP498">
            <v>31713</v>
          </cell>
          <cell r="CQ498">
            <v>0</v>
          </cell>
          <cell r="CR498">
            <v>0.3</v>
          </cell>
          <cell r="CS498">
            <v>0.3</v>
          </cell>
          <cell r="CU498">
            <v>0.3</v>
          </cell>
          <cell r="CV498">
            <v>38216</v>
          </cell>
          <cell r="CY498">
            <v>0</v>
          </cell>
          <cell r="DA498" t="str">
            <v>Operator</v>
          </cell>
          <cell r="DE49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Centers"/>
      <sheetName val="Summary by VC-Application"/>
      <sheetName val="Rack a Server"/>
      <sheetName val="SQL - Enterprise"/>
      <sheetName val="Citrix"/>
      <sheetName val="NAS on SAN"/>
      <sheetName val="SAN Storage"/>
      <sheetName val="Server Unit Costs"/>
      <sheetName val="ITT Portal"/>
      <sheetName val="Purchase to Pay"/>
      <sheetName val="Hyperion - ENT"/>
      <sheetName val="ICW - SOX"/>
      <sheetName val="IPG - Cognos"/>
      <sheetName val="Concur T&amp;E"/>
      <sheetName val="Concur Internet REV2 KWM"/>
      <sheetName val="eLogia ENT"/>
      <sheetName val="TANGOE"/>
      <sheetName val="Hyperion - IPG"/>
      <sheetName val="GetPaid Upgrade"/>
      <sheetName val="GetPaid"/>
      <sheetName val="Intralink - 2"/>
      <sheetName val="ITT Internet"/>
      <sheetName val="License Servers"/>
      <sheetName val="TELCO - LVD"/>
      <sheetName val="VBSS"/>
      <sheetName val="FTC-.NET"/>
      <sheetName val="Versata eBPCS"/>
      <sheetName val="WC-ECN"/>
      <sheetName val="WC - Projectlink"/>
      <sheetName val="WC - PDMLink"/>
      <sheetName val="WC - WAIT (future)"/>
      <sheetName val="Look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H14">
            <v>170.24083333333334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thly_Var"/>
      <sheetName val="Mthly_tracking"/>
      <sheetName val="Menu"/>
      <sheetName val="HYPUpload"/>
      <sheetName val="Utility"/>
      <sheetName val="TF_retrieve"/>
      <sheetName val="Check Totals"/>
      <sheetName val="ITT_TAX_Control"/>
      <sheetName val="QGZB"/>
      <sheetName val="Parameters"/>
      <sheetName val="Operations 2nd Level"/>
      <sheetName val="Data &amp; 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NAME"/>
      <sheetName val="Q199_XX2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s &amp; Drivers"/>
      <sheetName val="Combined"/>
      <sheetName val="Harris Select"/>
      <sheetName val="On-Line"/>
      <sheetName val="Corporate Overhead"/>
      <sheetName val="Directory Publishing"/>
      <sheetName val="Product Line Rollup"/>
      <sheetName val="Spec Pub"/>
      <sheetName val="Ed Pub"/>
      <sheetName val="GC"/>
      <sheetName val="Dir. Telemarketing"/>
      <sheetName val="Texas"/>
      <sheetName val="Virginia"/>
      <sheetName val="Tenn"/>
      <sheetName val="National"/>
      <sheetName val="Client Services"/>
      <sheetName val="Div Serv &amp; S&amp;M"/>
      <sheetName val="Direct Mail"/>
      <sheetName val="Foreign DM"/>
      <sheetName val="Print Plus"/>
      <sheetName val="Info Systems"/>
      <sheetName val="Finance"/>
      <sheetName val="AR"/>
      <sheetName val="General Services"/>
      <sheetName val="Human 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Sheet2"/>
      <sheetName val="Sheet3"/>
      <sheetName val="MCEC Orig"/>
      <sheetName val="P&amp;L ANALYSIS"/>
      <sheetName val="INPUT NAME"/>
      <sheetName val="Vlookup"/>
      <sheetName val="Dec 03 Actuals  AC Detail"/>
      <sheetName val="Storage"/>
      <sheetName val="Scenario Table"/>
      <sheetName val="Hyp Ref's"/>
      <sheetName val="Income Statement"/>
      <sheetName val="PXSWITCH"/>
      <sheetName val="Lookup Table"/>
      <sheetName val="Salaries"/>
      <sheetName val="Jan.2008B"/>
      <sheetName val="负债表"/>
      <sheetName val="4175-HQ"/>
      <sheetName val="Matrix-Level 3-Gastonia"/>
      <sheetName val="Form"/>
      <sheetName val="Data &amp; Instructions"/>
      <sheetName val="Data List "/>
      <sheetName val="Dir. Telemarketing"/>
      <sheetName val="Inv Turns 13pt"/>
      <sheetName val="Template Naming Guide"/>
      <sheetName val="Input"/>
      <sheetName val="Conto Econ"/>
      <sheetName val="Var. Pers.le x settore"/>
      <sheetName val="Lookup"/>
      <sheetName val="Flash Due Dates"/>
    </sheetNames>
    <sheetDataSet>
      <sheetData sheetId="0" refreshError="1">
        <row r="13">
          <cell r="O13">
            <v>35796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Sheet2"/>
      <sheetName val="Sheet3"/>
    </sheetNames>
    <sheetDataSet>
      <sheetData sheetId="0">
        <row r="50">
          <cell r="B50" t="str">
            <v>United States</v>
          </cell>
          <cell r="C50">
            <v>0.41</v>
          </cell>
        </row>
        <row r="51">
          <cell r="B51" t="str">
            <v>Europe</v>
          </cell>
          <cell r="C51">
            <v>0.32</v>
          </cell>
        </row>
        <row r="52">
          <cell r="B52" t="str">
            <v>Latin America</v>
          </cell>
          <cell r="C52">
            <v>0.05</v>
          </cell>
        </row>
        <row r="53">
          <cell r="B53" t="str">
            <v>ME/Africa</v>
          </cell>
          <cell r="C53">
            <v>0.04</v>
          </cell>
        </row>
        <row r="54">
          <cell r="B54" t="str">
            <v>Asia Pac</v>
          </cell>
          <cell r="C54">
            <v>0.13</v>
          </cell>
        </row>
        <row r="55">
          <cell r="B55" t="str">
            <v>Rest of the World</v>
          </cell>
          <cell r="C55">
            <v>0.05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"/>
      <sheetName val="81000"/>
      <sheetName val="81100"/>
      <sheetName val="81200"/>
      <sheetName val="81300"/>
      <sheetName val="82000"/>
      <sheetName val="82010"/>
      <sheetName val="82020"/>
      <sheetName val="82100"/>
      <sheetName val="82110"/>
      <sheetName val="82200"/>
      <sheetName val="82210"/>
      <sheetName val="82220"/>
      <sheetName val="82230"/>
      <sheetName val="82300 &amp; 82005"/>
      <sheetName val="82300"/>
      <sheetName val="82005"/>
      <sheetName val="82400"/>
      <sheetName val="83100"/>
      <sheetName val="83000 &amp; 83400"/>
      <sheetName val="83000"/>
      <sheetName val="83400"/>
      <sheetName val="83200"/>
      <sheetName val="83300"/>
      <sheetName val="84100"/>
      <sheetName val="84000"/>
      <sheetName val="85000 &amp; 85400 "/>
      <sheetName val="85000"/>
      <sheetName val="85400"/>
      <sheetName val="85010"/>
      <sheetName val="85100"/>
      <sheetName val="85200"/>
      <sheetName val="85300"/>
      <sheetName val="85500"/>
      <sheetName val="86000"/>
      <sheetName val="86100"/>
      <sheetName val="86200"/>
      <sheetName val="87100"/>
      <sheetName val="87110"/>
      <sheetName val="87200"/>
      <sheetName val="87300"/>
      <sheetName val="#1 2004 Budget Summary"/>
      <sheetName val="2004 Net Bud Sum_Itert #1 ML"/>
      <sheetName val="2005 Net Bud Sum_Or BudFCST #4"/>
      <sheetName val="2005 Corp &amp; Other Exp #4"/>
      <sheetName val="Key Initiatives #2"/>
      <sheetName val="Additional Budget Revisions"/>
      <sheetName val="2005 Net Bud Sum_Or BudFCST #3"/>
      <sheetName val="2005 Corp &amp; Other Exp #3"/>
      <sheetName val="Key Initiatives #1"/>
      <sheetName val="2005 Net Bud Sum_Or BudFCST #2"/>
      <sheetName val="2005 Net Bud Sum_Or BudFCST"/>
      <sheetName val="2004 Corp &amp; Other Exp"/>
      <sheetName val="2005 Net Bud Sum_Original #1"/>
      <sheetName val="SOA Detail"/>
      <sheetName val="Summary dep2005"/>
      <sheetName val="2004 Gross Budget Sum Itert#2"/>
      <sheetName val="2004 Net Bud Sum_Iterat. #2 ML"/>
      <sheetName val="2004 Gross Budget Sum Itert #1"/>
      <sheetName val="2004 Gross Budget Summary_ML"/>
      <sheetName val="2004 Submttd Bud Summary For ML"/>
      <sheetName val="Summary dep2004"/>
      <sheetName val="Risks and Opportunties"/>
      <sheetName val="Items Not Included In Bud"/>
      <sheetName val="Roadmap Iteration #9"/>
      <sheetName val="Temporary Help"/>
      <sheetName val="2002 NET"/>
      <sheetName val="2003 Gross to Net"/>
      <sheetName val="2003 Chargeouts"/>
      <sheetName val="2003Analysis"/>
      <sheetName val="NET Descriptions"/>
      <sheetName val="2003transfersin"/>
      <sheetName val="Summary dep2003"/>
      <sheetName val="dep2003"/>
      <sheetName val="COMPRPT (3)"/>
      <sheetName val="COMPRPT (4)"/>
      <sheetName val="COMPRPT (5)"/>
      <sheetName val="COMPRPT (2)"/>
      <sheetName val="LOU1 (3)"/>
      <sheetName val="LOU1 (4)"/>
      <sheetName val="A0501"/>
      <sheetName val="A0601 (2)"/>
      <sheetName val="dep2001"/>
      <sheetName val="dep2001 (2)"/>
      <sheetName val="dep2002"/>
      <sheetName val="dep2002#1"/>
      <sheetName val="99headcount"/>
      <sheetName val="00headcount (2)"/>
      <sheetName val="00headcount"/>
      <sheetName val="2001Analysis"/>
      <sheetName val="2001Analysis (2)"/>
      <sheetName val="2001 Fix"/>
      <sheetName val="Sheet1"/>
      <sheetName val="LTIP2002-2"/>
      <sheetName val="LTIP2003"/>
      <sheetName val="ltip2002"/>
      <sheetName val="ltip2001"/>
      <sheetName val="ltip"/>
      <sheetName val="Sheet2"/>
      <sheetName val="ltip-rec"/>
      <sheetName val="Sheet3"/>
      <sheetName val="Sheet1 (3)"/>
      <sheetName val="Sheet1 (2)"/>
      <sheetName val="01CUTS"/>
      <sheetName val="01CUTS (2)"/>
      <sheetName val="transfer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heck Totals"/>
      <sheetName val="ITT_TAX_Control"/>
      <sheetName val="1005400026_A"/>
      <sheetName val="ITT_TAX_UPLOAD"/>
      <sheetName val="Menu"/>
      <sheetName val="HYPUpload"/>
      <sheetName val="Utility"/>
      <sheetName val="PrintCode"/>
      <sheetName val="Frcst"/>
      <sheetName val="ForecastUtility"/>
      <sheetName val="SpawnCode"/>
      <sheetName val="TaxUpload_F"/>
      <sheetName val="801"/>
      <sheetName val="FileMenu"/>
      <sheetName val="Instructions"/>
      <sheetName val="LOW_inp"/>
      <sheetName val="Scenario Table"/>
      <sheetName val="Hyp Ref's"/>
      <sheetName val="PfP calculation"/>
    </sheetNames>
    <sheetDataSet>
      <sheetData sheetId="0" refreshError="1"/>
      <sheetData sheetId="1" refreshError="1">
        <row r="178">
          <cell r="P178">
            <v>13429704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ey Accounts FT_ITT_RCW"/>
      <sheetName val="Compare Key Acct's"/>
      <sheetName val="Entity Look Up Table"/>
      <sheetName val="Period Look Up Table"/>
      <sheetName val="IC Acct Look Up Table"/>
      <sheetName val="Account  Look Up Table"/>
      <sheetName val="Hyp References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CN_BAS</v>
          </cell>
          <cell r="B7" t="str">
            <v>4154</v>
          </cell>
        </row>
        <row r="8">
          <cell r="A8" t="str">
            <v>CN_BAS.TOTLC</v>
          </cell>
          <cell r="B8" t="str">
            <v>4154</v>
          </cell>
        </row>
        <row r="9">
          <cell r="A9" t="str">
            <v>CN_BERLIN</v>
          </cell>
          <cell r="B9" t="str">
            <v>9126</v>
          </cell>
        </row>
        <row r="10">
          <cell r="A10" t="str">
            <v>CN_BERLIN.TOTLC</v>
          </cell>
          <cell r="B10" t="str">
            <v>9126</v>
          </cell>
        </row>
        <row r="11">
          <cell r="A11" t="str">
            <v>CN_BIW</v>
          </cell>
          <cell r="B11" t="str">
            <v>4161</v>
          </cell>
        </row>
        <row r="12">
          <cell r="A12" t="str">
            <v>CN_CABLE</v>
          </cell>
          <cell r="B12" t="str">
            <v>4149</v>
          </cell>
        </row>
        <row r="13">
          <cell r="A13" t="str">
            <v>CN_CABLE.TOTLC</v>
          </cell>
          <cell r="B13" t="str">
            <v>4149</v>
          </cell>
        </row>
        <row r="14">
          <cell r="A14" t="str">
            <v>CN_CABLE_HK</v>
          </cell>
          <cell r="B14" t="str">
            <v>4151</v>
          </cell>
        </row>
        <row r="15">
          <cell r="A15" t="str">
            <v>CN_CABLE_HK.TOTLC</v>
          </cell>
          <cell r="B15" t="str">
            <v>4151</v>
          </cell>
        </row>
        <row r="16">
          <cell r="A16" t="str">
            <v>CN_CABLE_SZ</v>
          </cell>
          <cell r="B16" t="str">
            <v>4150</v>
          </cell>
        </row>
        <row r="17">
          <cell r="A17" t="str">
            <v>CN_CABLE_SZ.TOTLC</v>
          </cell>
          <cell r="B17" t="str">
            <v>4150</v>
          </cell>
        </row>
        <row r="18">
          <cell r="A18" t="str">
            <v>CN_canda</v>
          </cell>
          <cell r="B18" t="str">
            <v>4167</v>
          </cell>
        </row>
        <row r="19">
          <cell r="A19" t="str">
            <v>CN_canda.TOTLC</v>
          </cell>
          <cell r="B19" t="str">
            <v>4167</v>
          </cell>
        </row>
        <row r="20">
          <cell r="A20" t="str">
            <v>CN_CANJA</v>
          </cell>
          <cell r="B20" t="str">
            <v>4147</v>
          </cell>
        </row>
        <row r="21">
          <cell r="A21" t="str">
            <v>CN_CANJA.TOTLC</v>
          </cell>
          <cell r="B21" t="str">
            <v>4147</v>
          </cell>
        </row>
        <row r="22">
          <cell r="A22" t="str">
            <v>CN_CCA</v>
          </cell>
          <cell r="B22" t="str">
            <v>4178</v>
          </cell>
        </row>
        <row r="23">
          <cell r="A23" t="str">
            <v>CN_CHINA</v>
          </cell>
          <cell r="B23" t="str">
            <v>4146</v>
          </cell>
        </row>
        <row r="24">
          <cell r="A24" t="str">
            <v>CN_CHINA.TOTLC</v>
          </cell>
          <cell r="B24" t="str">
            <v>4146</v>
          </cell>
        </row>
        <row r="25">
          <cell r="A25" t="str">
            <v>CN_CKHK1</v>
          </cell>
          <cell r="B25" t="str">
            <v>9120</v>
          </cell>
        </row>
        <row r="26">
          <cell r="A26" t="str">
            <v>CN_CKHK1.TOTLC</v>
          </cell>
          <cell r="B26" t="str">
            <v>9120</v>
          </cell>
        </row>
        <row r="27">
          <cell r="A27" t="str">
            <v>CN_CKHKHC1</v>
          </cell>
          <cell r="B27" t="str">
            <v>9121</v>
          </cell>
        </row>
        <row r="28">
          <cell r="A28" t="str">
            <v>CN_CKHKHC1.TOTLC</v>
          </cell>
          <cell r="B28" t="str">
            <v>9121</v>
          </cell>
        </row>
        <row r="29">
          <cell r="A29" t="str">
            <v>CN_CKHQELIM</v>
          </cell>
          <cell r="B29" t="str">
            <v>9131</v>
          </cell>
        </row>
        <row r="30">
          <cell r="A30" t="str">
            <v>CN_CKNEW1</v>
          </cell>
          <cell r="B30" t="str">
            <v>9129</v>
          </cell>
        </row>
        <row r="31">
          <cell r="A31" t="str">
            <v>CN_CKNEW1HC</v>
          </cell>
          <cell r="B31" t="str">
            <v>9130</v>
          </cell>
        </row>
        <row r="32">
          <cell r="A32" t="str">
            <v>CN_CKSJ</v>
          </cell>
          <cell r="B32" t="str">
            <v>9132</v>
          </cell>
        </row>
        <row r="33">
          <cell r="A33" t="str">
            <v>CN_CKSZ</v>
          </cell>
          <cell r="B33" t="str">
            <v>9119</v>
          </cell>
        </row>
        <row r="34">
          <cell r="A34" t="str">
            <v>CN_CKSZ.TOTLC</v>
          </cell>
          <cell r="B34" t="str">
            <v>9119</v>
          </cell>
        </row>
        <row r="35">
          <cell r="A35" t="str">
            <v>CN_CONNSWADJS</v>
          </cell>
          <cell r="B35" t="str">
            <v>MFC_CN_CONNSWADJS</v>
          </cell>
        </row>
        <row r="36">
          <cell r="A36" t="str">
            <v>CN_DISCO_NSS</v>
          </cell>
          <cell r="B36" t="str">
            <v>9135</v>
          </cell>
        </row>
        <row r="37">
          <cell r="A37" t="str">
            <v>CN_DISCO_SWITCH</v>
          </cell>
          <cell r="B37" t="str">
            <v>9101</v>
          </cell>
        </row>
        <row r="38">
          <cell r="A38" t="str">
            <v>CN_DOLE</v>
          </cell>
          <cell r="B38" t="str">
            <v>9125</v>
          </cell>
        </row>
        <row r="39">
          <cell r="A39" t="str">
            <v>CN_DOLE.TOTLC</v>
          </cell>
          <cell r="B39" t="str">
            <v>9125</v>
          </cell>
        </row>
        <row r="40">
          <cell r="A40" t="str">
            <v>CN_emcel</v>
          </cell>
          <cell r="B40" t="str">
            <v>4168</v>
          </cell>
        </row>
        <row r="41">
          <cell r="A41" t="str">
            <v>CN_fnrest</v>
          </cell>
          <cell r="B41" t="str">
            <v>4166</v>
          </cell>
        </row>
        <row r="42">
          <cell r="A42" t="str">
            <v>CN_GERMA9</v>
          </cell>
          <cell r="B42" t="str">
            <v>4152</v>
          </cell>
        </row>
        <row r="43">
          <cell r="A43" t="str">
            <v>CN_GERMA9.TOTLC</v>
          </cell>
          <cell r="B43" t="str">
            <v>4152</v>
          </cell>
        </row>
        <row r="44">
          <cell r="A44" t="str">
            <v>CN_GRPNA9</v>
          </cell>
          <cell r="B44" t="str">
            <v>4169</v>
          </cell>
        </row>
        <row r="45">
          <cell r="A45" t="str">
            <v>CN_HDC</v>
          </cell>
          <cell r="B45" t="str">
            <v>4163</v>
          </cell>
        </row>
        <row r="46">
          <cell r="A46" t="str">
            <v>CN_HK</v>
          </cell>
          <cell r="B46" t="str">
            <v>4148</v>
          </cell>
        </row>
        <row r="47">
          <cell r="A47" t="str">
            <v>CN_HK.TOTLC</v>
          </cell>
          <cell r="B47" t="str">
            <v>4148</v>
          </cell>
        </row>
        <row r="48">
          <cell r="A48" t="str">
            <v>CN_HQADJS</v>
          </cell>
          <cell r="B48" t="str">
            <v>9102</v>
          </cell>
        </row>
        <row r="49">
          <cell r="A49" t="str">
            <v>CN_HQSWADJS</v>
          </cell>
          <cell r="B49" t="str">
            <v>CN_HQSWADJS</v>
          </cell>
        </row>
        <row r="50">
          <cell r="A50" t="str">
            <v>CN_HUNGARY</v>
          </cell>
          <cell r="B50" t="str">
            <v>4159</v>
          </cell>
        </row>
        <row r="51">
          <cell r="A51" t="str">
            <v>CN_HUNGARY.TOTLC</v>
          </cell>
          <cell r="B51" t="str">
            <v>4159</v>
          </cell>
        </row>
        <row r="52">
          <cell r="A52" t="str">
            <v>CN_IBGLOEWE</v>
          </cell>
          <cell r="B52" t="str">
            <v>1079</v>
          </cell>
        </row>
        <row r="53">
          <cell r="A53" t="str">
            <v>CN_IBGLOEWE.TOTLC</v>
          </cell>
          <cell r="B53" t="str">
            <v>1079</v>
          </cell>
        </row>
        <row r="54">
          <cell r="A54" t="str">
            <v>CN_ITALY</v>
          </cell>
          <cell r="B54" t="str">
            <v>4157</v>
          </cell>
        </row>
        <row r="55">
          <cell r="A55" t="str">
            <v>CN_ITALY.TOTLC</v>
          </cell>
          <cell r="B55" t="str">
            <v>4157</v>
          </cell>
        </row>
        <row r="56">
          <cell r="A56" t="str">
            <v>CN_ITTHQADJ</v>
          </cell>
          <cell r="B56" t="str">
            <v>IGNORE</v>
          </cell>
        </row>
        <row r="57">
          <cell r="A57" t="str">
            <v>CN_ITTILTD</v>
          </cell>
          <cell r="B57" t="str">
            <v>1078</v>
          </cell>
        </row>
        <row r="58">
          <cell r="A58" t="str">
            <v>CN_ITTILTD.TOTLC</v>
          </cell>
          <cell r="B58" t="str">
            <v>1078</v>
          </cell>
        </row>
        <row r="59">
          <cell r="A59" t="str">
            <v>CN_KET</v>
          </cell>
          <cell r="B59" t="str">
            <v>9128</v>
          </cell>
        </row>
        <row r="60">
          <cell r="A60" t="str">
            <v>CN_KET.TOTLC</v>
          </cell>
          <cell r="B60" t="str">
            <v>9128</v>
          </cell>
        </row>
        <row r="61">
          <cell r="A61" t="str">
            <v>CN_KP_HQINV</v>
          </cell>
          <cell r="B61" t="str">
            <v>9113</v>
          </cell>
        </row>
        <row r="62">
          <cell r="A62" t="str">
            <v>CN_KP_HQINV.TOTLC</v>
          </cell>
          <cell r="B62" t="str">
            <v>9113</v>
          </cell>
        </row>
        <row r="63">
          <cell r="A63" t="str">
            <v>CN_MINN</v>
          </cell>
          <cell r="B63" t="str">
            <v>9127</v>
          </cell>
        </row>
        <row r="64">
          <cell r="A64" t="str">
            <v>CN_MMIHAMP</v>
          </cell>
          <cell r="B64" t="str">
            <v>9114</v>
          </cell>
        </row>
        <row r="65">
          <cell r="A65" t="str">
            <v>CN_MMILOVE</v>
          </cell>
          <cell r="B65" t="str">
            <v>9118</v>
          </cell>
        </row>
        <row r="66">
          <cell r="A66" t="str">
            <v>CN_MMIROCHE</v>
          </cell>
          <cell r="B66" t="str">
            <v>9117</v>
          </cell>
        </row>
        <row r="67">
          <cell r="A67" t="str">
            <v>CN_MMIROCHE.TOTLC</v>
          </cell>
          <cell r="B67" t="str">
            <v>9117</v>
          </cell>
        </row>
        <row r="68">
          <cell r="A68" t="str">
            <v>CN_MMISA1</v>
          </cell>
          <cell r="B68" t="str">
            <v>9115</v>
          </cell>
        </row>
        <row r="69">
          <cell r="A69" t="str">
            <v>CN_MMITIA</v>
          </cell>
          <cell r="B69" t="str">
            <v>9116</v>
          </cell>
        </row>
        <row r="70">
          <cell r="A70" t="str">
            <v>CN_MMITIA.TOTLC</v>
          </cell>
          <cell r="B70" t="str">
            <v>9116</v>
          </cell>
        </row>
        <row r="71">
          <cell r="A71" t="str">
            <v>CN_NSS_RETRUC</v>
          </cell>
          <cell r="B71" t="str">
            <v>Ignore</v>
          </cell>
        </row>
        <row r="72">
          <cell r="A72" t="str">
            <v>CN_NSSUK</v>
          </cell>
          <cell r="B72" t="str">
            <v>9136</v>
          </cell>
        </row>
        <row r="73">
          <cell r="A73" t="str">
            <v>CN_NSSUK.TOTLC</v>
          </cell>
          <cell r="B73" t="str">
            <v>9136</v>
          </cell>
        </row>
        <row r="74">
          <cell r="A74" t="str">
            <v>CN_NSSUS</v>
          </cell>
          <cell r="B74" t="str">
            <v>9137</v>
          </cell>
        </row>
        <row r="75">
          <cell r="A75" t="str">
            <v>CN_POMONA</v>
          </cell>
          <cell r="B75" t="str">
            <v>9100</v>
          </cell>
        </row>
        <row r="76">
          <cell r="A76" t="str">
            <v>CN_STEXIA</v>
          </cell>
          <cell r="B76" t="str">
            <v>9111</v>
          </cell>
        </row>
        <row r="77">
          <cell r="A77" t="str">
            <v>CN_STEXIA.TOTLC</v>
          </cell>
          <cell r="B77" t="str">
            <v>9111</v>
          </cell>
        </row>
        <row r="78">
          <cell r="A78" t="str">
            <v>CN_STHSING</v>
          </cell>
          <cell r="B78" t="str">
            <v>9105</v>
          </cell>
        </row>
        <row r="79">
          <cell r="A79" t="str">
            <v>CN_STHSING.TOTLC</v>
          </cell>
          <cell r="B79" t="str">
            <v>9105</v>
          </cell>
        </row>
        <row r="80">
          <cell r="A80" t="str">
            <v>CN_STKHK</v>
          </cell>
          <cell r="B80" t="str">
            <v>9104</v>
          </cell>
        </row>
        <row r="81">
          <cell r="A81" t="str">
            <v>CN_STKHK.TOTLC</v>
          </cell>
          <cell r="B81" t="str">
            <v>9104</v>
          </cell>
        </row>
        <row r="82">
          <cell r="A82" t="str">
            <v>CN_STNNAN</v>
          </cell>
          <cell r="B82" t="str">
            <v>9106</v>
          </cell>
        </row>
        <row r="83">
          <cell r="A83" t="str">
            <v>CN_STNNAN.TOTLC</v>
          </cell>
          <cell r="B83" t="str">
            <v>9106</v>
          </cell>
        </row>
        <row r="84">
          <cell r="A84" t="str">
            <v>CN_STNPNAN</v>
          </cell>
          <cell r="B84" t="str">
            <v>9107</v>
          </cell>
        </row>
        <row r="85">
          <cell r="A85" t="str">
            <v>CN_STNPNAN.TOTLC</v>
          </cell>
          <cell r="B85" t="str">
            <v>9107</v>
          </cell>
        </row>
        <row r="86">
          <cell r="A86" t="str">
            <v>CN_STPSING</v>
          </cell>
          <cell r="B86" t="str">
            <v>9108</v>
          </cell>
        </row>
        <row r="87">
          <cell r="A87" t="str">
            <v>CN_STPSING.TOTLC</v>
          </cell>
          <cell r="B87" t="str">
            <v>9108</v>
          </cell>
        </row>
        <row r="88">
          <cell r="A88" t="str">
            <v>CN_STTJTIAN</v>
          </cell>
          <cell r="B88" t="str">
            <v>9109</v>
          </cell>
        </row>
        <row r="89">
          <cell r="A89" t="str">
            <v>CN_STTJTIAN.TOTLC</v>
          </cell>
          <cell r="B89" t="str">
            <v>9109</v>
          </cell>
        </row>
        <row r="90">
          <cell r="A90" t="str">
            <v>CN_STXPXIA</v>
          </cell>
          <cell r="B90" t="str">
            <v>9112</v>
          </cell>
        </row>
        <row r="91">
          <cell r="A91" t="str">
            <v>CN_STXPXIA.TOTLC</v>
          </cell>
          <cell r="B91" t="str">
            <v>9112</v>
          </cell>
        </row>
        <row r="92">
          <cell r="A92" t="str">
            <v>CN_STXXIA</v>
          </cell>
          <cell r="B92" t="str">
            <v>9110</v>
          </cell>
        </row>
        <row r="93">
          <cell r="A93" t="str">
            <v>CN_STXXIA.TOTLC</v>
          </cell>
          <cell r="B93" t="str">
            <v>9110</v>
          </cell>
        </row>
        <row r="94">
          <cell r="A94" t="str">
            <v>CN_SWINVBV</v>
          </cell>
          <cell r="B94" t="str">
            <v>9124</v>
          </cell>
        </row>
        <row r="95">
          <cell r="A95" t="str">
            <v>CN_SWINVBV.TOTLC</v>
          </cell>
          <cell r="B95" t="str">
            <v>9124</v>
          </cell>
        </row>
        <row r="96">
          <cell r="A96" t="str">
            <v>CN_SWITCHADJS</v>
          </cell>
          <cell r="B96" t="str">
            <v>9103</v>
          </cell>
        </row>
        <row r="97">
          <cell r="A97" t="str">
            <v>CN_SWITCHHQ_HK</v>
          </cell>
          <cell r="B97" t="str">
            <v>9123</v>
          </cell>
        </row>
        <row r="98">
          <cell r="A98" t="str">
            <v>CN_SWITCHHQ_HK.TOTLC</v>
          </cell>
          <cell r="B98" t="str">
            <v>9123</v>
          </cell>
        </row>
        <row r="99">
          <cell r="A99" t="str">
            <v>CN_SWW9</v>
          </cell>
          <cell r="B99" t="str">
            <v>9134</v>
          </cell>
        </row>
        <row r="100">
          <cell r="A100" t="str">
            <v>CN_SWWHQ</v>
          </cell>
          <cell r="B100" t="str">
            <v>9133</v>
          </cell>
        </row>
        <row r="101">
          <cell r="A101" t="str">
            <v>CN_TEDA</v>
          </cell>
          <cell r="B101" t="str">
            <v>9122</v>
          </cell>
        </row>
        <row r="102">
          <cell r="A102" t="str">
            <v>CN_TEDA.TOTLC</v>
          </cell>
          <cell r="B102" t="str">
            <v>9122</v>
          </cell>
        </row>
        <row r="103">
          <cell r="A103" t="str">
            <v>CN_USREST</v>
          </cell>
          <cell r="B103" t="str">
            <v>4165</v>
          </cell>
        </row>
        <row r="104">
          <cell r="A104" t="str">
            <v>CN_VENG</v>
          </cell>
          <cell r="B104" t="str">
            <v>4156</v>
          </cell>
        </row>
        <row r="105">
          <cell r="A105" t="str">
            <v>CN_VENG.TOTLC</v>
          </cell>
          <cell r="B105" t="str">
            <v>4156</v>
          </cell>
        </row>
        <row r="106">
          <cell r="A106" t="str">
            <v>CN_VFAC</v>
          </cell>
          <cell r="B106" t="str">
            <v>4164</v>
          </cell>
        </row>
        <row r="107">
          <cell r="A107" t="str">
            <v>CN_VGER</v>
          </cell>
          <cell r="B107" t="str">
            <v>4153</v>
          </cell>
        </row>
        <row r="108">
          <cell r="A108" t="str">
            <v>CN_VGER.TOTLC</v>
          </cell>
          <cell r="B108" t="str">
            <v>4153</v>
          </cell>
        </row>
        <row r="109">
          <cell r="A109" t="str">
            <v>CN_VITALY</v>
          </cell>
          <cell r="B109" t="str">
            <v>4158</v>
          </cell>
        </row>
        <row r="110">
          <cell r="A110" t="str">
            <v>CN_VITALY.TOTLC</v>
          </cell>
          <cell r="B110" t="str">
            <v>4158</v>
          </cell>
        </row>
        <row r="111">
          <cell r="A111" t="str">
            <v>CN_VSCOT</v>
          </cell>
          <cell r="B111" t="str">
            <v>4155</v>
          </cell>
        </row>
        <row r="112">
          <cell r="A112" t="str">
            <v>CN_VSCOT.TOTLC</v>
          </cell>
          <cell r="B112" t="str">
            <v>4155</v>
          </cell>
        </row>
        <row r="113">
          <cell r="A113" t="str">
            <v>CN_VWATER</v>
          </cell>
          <cell r="B113" t="str">
            <v>4162</v>
          </cell>
        </row>
        <row r="114">
          <cell r="A114" t="str">
            <v>DE_ACD</v>
          </cell>
          <cell r="B114" t="str">
            <v>2200</v>
          </cell>
        </row>
        <row r="115">
          <cell r="A115" t="str">
            <v>DE_ACD_COM</v>
          </cell>
          <cell r="B115" t="str">
            <v>2200</v>
          </cell>
        </row>
        <row r="116">
          <cell r="A116" t="str">
            <v>DE_ACD_SPACE</v>
          </cell>
          <cell r="B116" t="str">
            <v>2509</v>
          </cell>
        </row>
        <row r="117">
          <cell r="A117" t="str">
            <v>DE_Acoustic_Sensors</v>
          </cell>
          <cell r="B117" t="str">
            <v>2108</v>
          </cell>
        </row>
        <row r="118">
          <cell r="A118" t="str">
            <v>DE_AES</v>
          </cell>
          <cell r="B118" t="str">
            <v>2300</v>
          </cell>
        </row>
        <row r="119">
          <cell r="A119" t="str">
            <v>DE_AIS</v>
          </cell>
          <cell r="B119" t="str">
            <v>2402</v>
          </cell>
        </row>
        <row r="120">
          <cell r="A120" t="str">
            <v>DE_ALM</v>
          </cell>
          <cell r="B120" t="str">
            <v>2302</v>
          </cell>
        </row>
        <row r="121">
          <cell r="A121" t="str">
            <v>DE_Antenna_Tech</v>
          </cell>
          <cell r="B121" t="str">
            <v>2204</v>
          </cell>
        </row>
        <row r="122">
          <cell r="A122" t="str">
            <v>DE_Artisan</v>
          </cell>
          <cell r="B122" t="str">
            <v>2704</v>
          </cell>
        </row>
        <row r="123">
          <cell r="A123" t="str">
            <v>DE_AVIONICS</v>
          </cell>
          <cell r="B123" t="str">
            <v>2100</v>
          </cell>
        </row>
        <row r="124">
          <cell r="A124" t="str">
            <v>DE_CAS</v>
          </cell>
          <cell r="B124" t="str">
            <v>2301</v>
          </cell>
        </row>
        <row r="125">
          <cell r="A125" t="str">
            <v>DE_Com_Network</v>
          </cell>
          <cell r="B125" t="str">
            <v>2205</v>
          </cell>
        </row>
        <row r="126">
          <cell r="A126" t="str">
            <v>DE_CSCS</v>
          </cell>
          <cell r="B126" t="str">
            <v>2203</v>
          </cell>
        </row>
        <row r="127">
          <cell r="A127" t="str">
            <v>DE_CSG</v>
          </cell>
          <cell r="B127" t="str">
            <v>2601</v>
          </cell>
        </row>
        <row r="128">
          <cell r="A128" t="str">
            <v>DE_Defense_Sys</v>
          </cell>
          <cell r="B128" t="str">
            <v>2701</v>
          </cell>
        </row>
        <row r="129">
          <cell r="A129" t="str">
            <v>DE_DEFHQ</v>
          </cell>
          <cell r="B129" t="str">
            <v>2900</v>
          </cell>
        </row>
        <row r="130">
          <cell r="A130" t="str">
            <v>DE_DEHQ</v>
          </cell>
          <cell r="B130" t="str">
            <v>2901_Elim</v>
          </cell>
        </row>
        <row r="131">
          <cell r="A131" t="str">
            <v>DE_EDO_HQ</v>
          </cell>
          <cell r="B131" t="str">
            <v>2902</v>
          </cell>
        </row>
        <row r="132">
          <cell r="A132" t="str">
            <v>DE_EDO_Invest_Elim</v>
          </cell>
          <cell r="B132" t="str">
            <v>2903_Elim</v>
          </cell>
        </row>
        <row r="133">
          <cell r="A133" t="str">
            <v>DE_EDO_UK_Ltd</v>
          </cell>
          <cell r="B133" t="str">
            <v>2700</v>
          </cell>
        </row>
        <row r="134">
          <cell r="A134" t="str">
            <v>DE_EDO_UK_Ltd.TOTLC</v>
          </cell>
          <cell r="B134" t="str">
            <v>2700</v>
          </cell>
        </row>
        <row r="135">
          <cell r="A135" t="str">
            <v>DE_ETD</v>
          </cell>
          <cell r="B135" t="str">
            <v>2999</v>
          </cell>
        </row>
        <row r="136">
          <cell r="A136" t="str">
            <v>DE_EVI</v>
          </cell>
          <cell r="B136" t="str">
            <v>2800</v>
          </cell>
        </row>
        <row r="137">
          <cell r="A137" t="str">
            <v>DE_EWWHQ</v>
          </cell>
          <cell r="B137" t="str">
            <v>2901_Elim</v>
          </cell>
        </row>
        <row r="138">
          <cell r="A138" t="str">
            <v>DE_Fiber_Innov</v>
          </cell>
          <cell r="B138" t="str">
            <v>2702</v>
          </cell>
        </row>
        <row r="139">
          <cell r="A139" t="str">
            <v>DE_Fiber_Science</v>
          </cell>
          <cell r="B139" t="str">
            <v>2705</v>
          </cell>
        </row>
        <row r="140">
          <cell r="A140" t="str">
            <v>DE_Force_Protect</v>
          </cell>
          <cell r="B140" t="str">
            <v>2104</v>
          </cell>
        </row>
        <row r="141">
          <cell r="A141" t="str">
            <v>DE_FSC</v>
          </cell>
          <cell r="B141" t="str">
            <v>2602</v>
          </cell>
        </row>
        <row r="142">
          <cell r="A142" t="str">
            <v>DE_FSC_ELIM</v>
          </cell>
          <cell r="B142" t="str">
            <v>DE_FSC_ELIM</v>
          </cell>
        </row>
        <row r="143">
          <cell r="A143" t="str">
            <v>DE_FWNJ</v>
          </cell>
          <cell r="B143" t="str">
            <v>2508</v>
          </cell>
        </row>
        <row r="144">
          <cell r="A144" t="str">
            <v>DE_GILFILL</v>
          </cell>
          <cell r="B144" t="str">
            <v>2103</v>
          </cell>
        </row>
        <row r="145">
          <cell r="A145" t="str">
            <v>DE_HQ_ELIM</v>
          </cell>
          <cell r="B145" t="str">
            <v>2901_Elim</v>
          </cell>
        </row>
        <row r="146">
          <cell r="A146" t="str">
            <v>DE_INVELIM</v>
          </cell>
          <cell r="B146" t="str">
            <v>2901_Elim</v>
          </cell>
        </row>
        <row r="147">
          <cell r="A147" t="str">
            <v>DE_INVEST</v>
          </cell>
          <cell r="B147" t="str">
            <v>2901_Elim</v>
          </cell>
        </row>
        <row r="148">
          <cell r="A148" t="str">
            <v>DE_IST</v>
          </cell>
          <cell r="B148" t="str">
            <v>2801</v>
          </cell>
        </row>
        <row r="149">
          <cell r="A149" t="str">
            <v>DE_ITTHQADJ</v>
          </cell>
          <cell r="B149" t="str">
            <v>IGNORE</v>
          </cell>
        </row>
        <row r="150">
          <cell r="A150" t="str">
            <v>DE_KME</v>
          </cell>
          <cell r="B150" t="str">
            <v>2401</v>
          </cell>
        </row>
        <row r="151">
          <cell r="A151" t="str">
            <v>DE_Mine_Def</v>
          </cell>
          <cell r="B151" t="str">
            <v>2107</v>
          </cell>
        </row>
        <row r="152">
          <cell r="A152" t="str">
            <v>DE_Mtech</v>
          </cell>
          <cell r="B152" t="str">
            <v>2703</v>
          </cell>
        </row>
        <row r="153">
          <cell r="A153" t="str">
            <v>DE_NexGen</v>
          </cell>
          <cell r="B153" t="str">
            <v>2802</v>
          </cell>
        </row>
        <row r="154">
          <cell r="A154" t="str">
            <v>DE_NV</v>
          </cell>
          <cell r="B154" t="str">
            <v>2400</v>
          </cell>
        </row>
        <row r="155">
          <cell r="A155" t="str">
            <v>DE_POWERSYS</v>
          </cell>
          <cell r="B155" t="str">
            <v>2998</v>
          </cell>
        </row>
        <row r="156">
          <cell r="A156" t="str">
            <v>DE_Recon_Surv</v>
          </cell>
          <cell r="B156" t="str">
            <v>2105</v>
          </cell>
        </row>
        <row r="157">
          <cell r="A157" t="str">
            <v>DE_ROC</v>
          </cell>
          <cell r="B157" t="str">
            <v>2500</v>
          </cell>
        </row>
        <row r="158">
          <cell r="A158" t="str">
            <v>DE_RSI</v>
          </cell>
          <cell r="B158" t="str">
            <v>2507</v>
          </cell>
        </row>
        <row r="159">
          <cell r="A159" t="str">
            <v>DE_RSI_FR</v>
          </cell>
          <cell r="B159" t="str">
            <v>2503</v>
          </cell>
        </row>
        <row r="160">
          <cell r="A160" t="str">
            <v>DE_RSI_FR.TOTLC</v>
          </cell>
          <cell r="B160" t="str">
            <v>2503</v>
          </cell>
        </row>
        <row r="161">
          <cell r="A161" t="str">
            <v>DE_RSI_INVELIM</v>
          </cell>
          <cell r="B161" t="str">
            <v>DE_RSI_INVELIM</v>
          </cell>
        </row>
        <row r="162">
          <cell r="A162" t="str">
            <v>DE_RSI_ITL</v>
          </cell>
          <cell r="B162" t="str">
            <v>2502</v>
          </cell>
        </row>
        <row r="163">
          <cell r="A163" t="str">
            <v>DE_RSI_ITL.TOTLC</v>
          </cell>
          <cell r="B163" t="str">
            <v>2502</v>
          </cell>
        </row>
        <row r="164">
          <cell r="A164" t="str">
            <v>DE_RSI_JP</v>
          </cell>
          <cell r="B164" t="str">
            <v>2505</v>
          </cell>
        </row>
        <row r="165">
          <cell r="A165" t="str">
            <v>DE_RSI_JP.TOTLC</v>
          </cell>
          <cell r="B165" t="str">
            <v>2505</v>
          </cell>
        </row>
        <row r="166">
          <cell r="A166" t="str">
            <v>DE_RSI_UK</v>
          </cell>
          <cell r="B166" t="str">
            <v>2504</v>
          </cell>
        </row>
        <row r="167">
          <cell r="A167" t="str">
            <v>DE_RSI_UK.TOTLC</v>
          </cell>
          <cell r="B167" t="str">
            <v>2504</v>
          </cell>
        </row>
        <row r="168">
          <cell r="A168" t="str">
            <v>DE_RSI_US</v>
          </cell>
          <cell r="B168" t="str">
            <v>2501</v>
          </cell>
        </row>
        <row r="169">
          <cell r="A169" t="str">
            <v>DE_Sonar_Command</v>
          </cell>
          <cell r="B169" t="str">
            <v>2106</v>
          </cell>
        </row>
        <row r="170">
          <cell r="A170" t="str">
            <v>DE_SPACEPRT</v>
          </cell>
          <cell r="B170" t="str">
            <v>2603</v>
          </cell>
        </row>
        <row r="171">
          <cell r="A171" t="str">
            <v>DE_Spec_Plastics</v>
          </cell>
          <cell r="B171" t="str">
            <v>2706</v>
          </cell>
        </row>
        <row r="172">
          <cell r="A172" t="str">
            <v>DE_Strategic_Def</v>
          </cell>
          <cell r="B172" t="str">
            <v>2102</v>
          </cell>
        </row>
        <row r="173">
          <cell r="A173" t="str">
            <v>DE_SYSTEMS</v>
          </cell>
          <cell r="B173" t="str">
            <v>2600</v>
          </cell>
        </row>
        <row r="174">
          <cell r="A174" t="str">
            <v>DE_Test_Support</v>
          </cell>
          <cell r="B174" t="str">
            <v>2101</v>
          </cell>
        </row>
        <row r="175">
          <cell r="A175" t="str">
            <v>DP_CARBONUS</v>
          </cell>
          <cell r="B175" t="str">
            <v>1133</v>
          </cell>
        </row>
        <row r="176">
          <cell r="A176" t="str">
            <v>DP_CDC</v>
          </cell>
          <cell r="B176" t="str">
            <v>1083</v>
          </cell>
        </row>
        <row r="177">
          <cell r="A177" t="str">
            <v>DP_PCU</v>
          </cell>
          <cell r="B177" t="str">
            <v>1081</v>
          </cell>
        </row>
        <row r="178">
          <cell r="A178" t="str">
            <v>FL_ADJ_FLYGT</v>
          </cell>
          <cell r="B178" t="str">
            <v>3609</v>
          </cell>
        </row>
        <row r="179">
          <cell r="A179" t="str">
            <v>FL_CEEX</v>
          </cell>
          <cell r="B179" t="str">
            <v>3504</v>
          </cell>
        </row>
        <row r="180">
          <cell r="A180" t="str">
            <v>FL_CEEX.TOTLC</v>
          </cell>
          <cell r="B180" t="str">
            <v>3504</v>
          </cell>
        </row>
        <row r="181">
          <cell r="A181" t="str">
            <v>FL_DEP</v>
          </cell>
          <cell r="B181" t="str">
            <v>3603</v>
          </cell>
        </row>
        <row r="182">
          <cell r="A182" t="str">
            <v>FL_DEP.TOTLC</v>
          </cell>
          <cell r="B182" t="str">
            <v>3603</v>
          </cell>
        </row>
        <row r="183">
          <cell r="A183" t="str">
            <v>FL_ESPEX</v>
          </cell>
          <cell r="B183" t="str">
            <v>3520</v>
          </cell>
        </row>
        <row r="184">
          <cell r="A184" t="str">
            <v>FL_ESPEX.TOTLC</v>
          </cell>
          <cell r="B184" t="str">
            <v>3520</v>
          </cell>
        </row>
        <row r="185">
          <cell r="A185" t="str">
            <v>FL_FA</v>
          </cell>
          <cell r="B185" t="str">
            <v>3501</v>
          </cell>
        </row>
        <row r="186">
          <cell r="A186" t="str">
            <v>FL_FA.TOTLC</v>
          </cell>
          <cell r="B186" t="str">
            <v>3501</v>
          </cell>
        </row>
        <row r="187">
          <cell r="A187" t="str">
            <v>FL_FAB</v>
          </cell>
          <cell r="B187" t="str">
            <v>3596</v>
          </cell>
        </row>
        <row r="188">
          <cell r="A188" t="str">
            <v>FL_FAB.TOTLC</v>
          </cell>
          <cell r="B188" t="str">
            <v>3596</v>
          </cell>
        </row>
        <row r="189">
          <cell r="A189" t="str">
            <v>FL_FAP</v>
          </cell>
          <cell r="B189" t="str">
            <v>3581</v>
          </cell>
        </row>
        <row r="190">
          <cell r="A190" t="str">
            <v>FL_FAP.TOTLC</v>
          </cell>
          <cell r="B190" t="str">
            <v>3581</v>
          </cell>
        </row>
        <row r="191">
          <cell r="A191" t="str">
            <v>FL_FARG</v>
          </cell>
          <cell r="B191" t="str">
            <v>3561</v>
          </cell>
        </row>
        <row r="192">
          <cell r="A192" t="str">
            <v>FL_FARG.TOTLC</v>
          </cell>
          <cell r="B192" t="str">
            <v>3561</v>
          </cell>
        </row>
        <row r="193">
          <cell r="A193" t="str">
            <v>FL_FARG_M</v>
          </cell>
          <cell r="B193" t="str">
            <v>3563</v>
          </cell>
        </row>
        <row r="194">
          <cell r="A194" t="str">
            <v>FL_FARG_M.TOTLC</v>
          </cell>
          <cell r="B194" t="str">
            <v>3563</v>
          </cell>
        </row>
        <row r="195">
          <cell r="A195" t="str">
            <v>FL_FAUS</v>
          </cell>
          <cell r="B195" t="str">
            <v>3579</v>
          </cell>
        </row>
        <row r="196">
          <cell r="A196" t="str">
            <v>FL_FAUS.TOTLC</v>
          </cell>
          <cell r="B196" t="str">
            <v>3579</v>
          </cell>
        </row>
        <row r="197">
          <cell r="A197" t="str">
            <v>FL_FB</v>
          </cell>
          <cell r="B197" t="str">
            <v>3506</v>
          </cell>
        </row>
        <row r="198">
          <cell r="A198" t="str">
            <v>FL_FB.TOTLC</v>
          </cell>
          <cell r="B198" t="str">
            <v>3506</v>
          </cell>
        </row>
        <row r="199">
          <cell r="A199" t="str">
            <v>FL_FBR</v>
          </cell>
          <cell r="B199" t="str">
            <v>3567</v>
          </cell>
        </row>
        <row r="200">
          <cell r="A200" t="str">
            <v>FL_FBR.TOTLC</v>
          </cell>
          <cell r="B200" t="str">
            <v>3567</v>
          </cell>
        </row>
        <row r="201">
          <cell r="A201" t="str">
            <v>FL_FCDN</v>
          </cell>
          <cell r="B201" t="str">
            <v>3558</v>
          </cell>
        </row>
        <row r="202">
          <cell r="A202" t="str">
            <v>FL_FCDN.TOTLC</v>
          </cell>
          <cell r="B202" t="str">
            <v>3558</v>
          </cell>
        </row>
        <row r="203">
          <cell r="A203" t="str">
            <v>FL_FCHI</v>
          </cell>
          <cell r="B203" t="str">
            <v>3562</v>
          </cell>
        </row>
        <row r="204">
          <cell r="A204" t="str">
            <v>FL_FCHI.TOTLC</v>
          </cell>
          <cell r="B204" t="str">
            <v>3562</v>
          </cell>
        </row>
        <row r="205">
          <cell r="A205" t="str">
            <v>FL_FCN</v>
          </cell>
          <cell r="B205" t="str">
            <v>3906</v>
          </cell>
        </row>
        <row r="206">
          <cell r="A206" t="str">
            <v>FL_FCN.TOTLC</v>
          </cell>
          <cell r="B206" t="str">
            <v>3906</v>
          </cell>
        </row>
        <row r="207">
          <cell r="A207" t="str">
            <v>FL_FCOL</v>
          </cell>
          <cell r="B207" t="str">
            <v>3566</v>
          </cell>
        </row>
        <row r="208">
          <cell r="A208" t="str">
            <v>FL_FCOL.TOTLC</v>
          </cell>
          <cell r="B208" t="str">
            <v>3566</v>
          </cell>
        </row>
        <row r="209">
          <cell r="A209" t="str">
            <v>FL_FD</v>
          </cell>
          <cell r="B209" t="str">
            <v>3502</v>
          </cell>
        </row>
        <row r="210">
          <cell r="A210" t="str">
            <v>FL_FD.TOTLC</v>
          </cell>
          <cell r="B210" t="str">
            <v>3502</v>
          </cell>
        </row>
        <row r="211">
          <cell r="A211" t="str">
            <v>FL_FDK</v>
          </cell>
          <cell r="B211" t="str">
            <v>3511</v>
          </cell>
        </row>
        <row r="212">
          <cell r="A212" t="str">
            <v>FL_FDK.TOTLC</v>
          </cell>
          <cell r="B212" t="str">
            <v>3511</v>
          </cell>
        </row>
        <row r="213">
          <cell r="A213" t="str">
            <v>FL_FESP</v>
          </cell>
          <cell r="B213" t="str">
            <v>3519</v>
          </cell>
        </row>
        <row r="214">
          <cell r="A214" t="str">
            <v>FL_FESP.TOTLC</v>
          </cell>
          <cell r="B214" t="str">
            <v>3519</v>
          </cell>
        </row>
        <row r="215">
          <cell r="A215" t="str">
            <v>FL_FF</v>
          </cell>
          <cell r="B215" t="str">
            <v>3521</v>
          </cell>
        </row>
        <row r="216">
          <cell r="A216" t="str">
            <v>FL_FF.TOTLC</v>
          </cell>
          <cell r="B216" t="str">
            <v>3521</v>
          </cell>
        </row>
        <row r="217">
          <cell r="A217" t="str">
            <v>FL_FF_H</v>
          </cell>
          <cell r="B217" t="str">
            <v>3601</v>
          </cell>
        </row>
        <row r="218">
          <cell r="A218" t="str">
            <v>FL_FF_H.TOTLC</v>
          </cell>
          <cell r="B218" t="str">
            <v>3601</v>
          </cell>
        </row>
        <row r="219">
          <cell r="A219" t="str">
            <v>FL_FGB</v>
          </cell>
          <cell r="B219" t="str">
            <v>3516</v>
          </cell>
        </row>
        <row r="220">
          <cell r="A220" t="str">
            <v>FL_FGB.TOTLC</v>
          </cell>
          <cell r="B220" t="str">
            <v>3516</v>
          </cell>
        </row>
        <row r="221">
          <cell r="A221" t="str">
            <v>FL_FH</v>
          </cell>
          <cell r="B221" t="str">
            <v>3503</v>
          </cell>
        </row>
        <row r="222">
          <cell r="A222" t="str">
            <v>FL_FH.TOTLC</v>
          </cell>
          <cell r="B222" t="str">
            <v>3503</v>
          </cell>
        </row>
        <row r="223">
          <cell r="A223" t="str">
            <v>FL_FHK</v>
          </cell>
          <cell r="B223" t="str">
            <v>3584</v>
          </cell>
        </row>
        <row r="224">
          <cell r="A224" t="str">
            <v>FL_FHK.TOTLC</v>
          </cell>
          <cell r="B224" t="str">
            <v>3584</v>
          </cell>
        </row>
        <row r="225">
          <cell r="A225" t="str">
            <v>FL_FHQ</v>
          </cell>
          <cell r="B225" t="str">
            <v>3602</v>
          </cell>
        </row>
        <row r="226">
          <cell r="A226" t="str">
            <v>FL_FHQ.TOTLC</v>
          </cell>
          <cell r="B226" t="str">
            <v>3602</v>
          </cell>
        </row>
        <row r="227">
          <cell r="A227" t="str">
            <v>FL_FI</v>
          </cell>
          <cell r="B227" t="str">
            <v>3522</v>
          </cell>
        </row>
        <row r="228">
          <cell r="A228" t="str">
            <v>FL_FI.TOTLC</v>
          </cell>
          <cell r="B228" t="str">
            <v>3522</v>
          </cell>
        </row>
        <row r="229">
          <cell r="A229" t="str">
            <v>FL_FIND</v>
          </cell>
          <cell r="B229" t="str">
            <v>3598</v>
          </cell>
        </row>
        <row r="230">
          <cell r="A230" t="str">
            <v>FL_FIND.TOTLC</v>
          </cell>
          <cell r="B230" t="str">
            <v>3598</v>
          </cell>
        </row>
        <row r="231">
          <cell r="A231" t="str">
            <v>FL_FIRL</v>
          </cell>
          <cell r="B231" t="str">
            <v>3518</v>
          </cell>
        </row>
        <row r="232">
          <cell r="A232" t="str">
            <v>FL_FIRL.TOTLC</v>
          </cell>
          <cell r="B232" t="str">
            <v>3518</v>
          </cell>
        </row>
        <row r="233">
          <cell r="A233" t="str">
            <v>FL_FKR</v>
          </cell>
          <cell r="B233" t="str">
            <v>3585</v>
          </cell>
        </row>
        <row r="234">
          <cell r="A234" t="str">
            <v>FL_FKR.TOTLC</v>
          </cell>
          <cell r="B234" t="str">
            <v>3585</v>
          </cell>
        </row>
        <row r="235">
          <cell r="A235" t="str">
            <v>FL_FLA</v>
          </cell>
          <cell r="B235" t="str">
            <v>3560</v>
          </cell>
        </row>
        <row r="236">
          <cell r="A236" t="str">
            <v>FL_FLA.TOTLC</v>
          </cell>
          <cell r="B236" t="str">
            <v>3560</v>
          </cell>
        </row>
        <row r="237">
          <cell r="A237" t="str">
            <v>FL_FLT</v>
          </cell>
          <cell r="B237" t="str">
            <v>3513</v>
          </cell>
        </row>
        <row r="238">
          <cell r="A238" t="str">
            <v>FL_FLT.TOTLC</v>
          </cell>
          <cell r="B238" t="str">
            <v>3513</v>
          </cell>
        </row>
        <row r="239">
          <cell r="A239" t="str">
            <v>FL_FMX</v>
          </cell>
          <cell r="B239" t="str">
            <v>3565</v>
          </cell>
        </row>
        <row r="240">
          <cell r="A240" t="str">
            <v>FL_FMX.TOTLC</v>
          </cell>
          <cell r="B240" t="str">
            <v>3565</v>
          </cell>
        </row>
        <row r="241">
          <cell r="A241" t="str">
            <v>FL_FN</v>
          </cell>
          <cell r="B241" t="str">
            <v>3509</v>
          </cell>
        </row>
        <row r="242">
          <cell r="A242" t="str">
            <v>FL_FN.TOTLC</v>
          </cell>
          <cell r="B242" t="str">
            <v>3509</v>
          </cell>
        </row>
        <row r="243">
          <cell r="A243" t="str">
            <v>FL_FNL</v>
          </cell>
          <cell r="B243" t="str">
            <v>3507</v>
          </cell>
        </row>
        <row r="244">
          <cell r="A244" t="str">
            <v>FL_FNL.TOTLC</v>
          </cell>
          <cell r="B244" t="str">
            <v>3507</v>
          </cell>
        </row>
        <row r="245">
          <cell r="A245" t="str">
            <v>FL_FNL_H</v>
          </cell>
          <cell r="B245" t="str">
            <v>3599</v>
          </cell>
        </row>
        <row r="246">
          <cell r="A246" t="str">
            <v>FL_FNL_H.TOTLC</v>
          </cell>
          <cell r="B246" t="str">
            <v>3599</v>
          </cell>
        </row>
        <row r="247">
          <cell r="A247" t="str">
            <v>FL_FNZ</v>
          </cell>
          <cell r="B247" t="str">
            <v>3580</v>
          </cell>
        </row>
        <row r="248">
          <cell r="A248" t="str">
            <v>FL_FNZ.TOTLC</v>
          </cell>
          <cell r="B248" t="str">
            <v>3580</v>
          </cell>
        </row>
        <row r="249">
          <cell r="A249" t="str">
            <v>FL_FPER</v>
          </cell>
          <cell r="B249" t="str">
            <v>3564</v>
          </cell>
        </row>
        <row r="250">
          <cell r="A250" t="str">
            <v>FL_FPER.TOTLC</v>
          </cell>
          <cell r="B250" t="str">
            <v>3564</v>
          </cell>
        </row>
        <row r="251">
          <cell r="A251" t="str">
            <v>FL_FPL</v>
          </cell>
          <cell r="B251" t="str">
            <v>3505</v>
          </cell>
        </row>
        <row r="252">
          <cell r="A252" t="str">
            <v>FL_FPL.TOTLC</v>
          </cell>
          <cell r="B252" t="str">
            <v>3505</v>
          </cell>
        </row>
        <row r="253">
          <cell r="A253" t="str">
            <v>FL_FPO</v>
          </cell>
          <cell r="B253" t="str">
            <v>3568</v>
          </cell>
        </row>
        <row r="254">
          <cell r="A254" t="str">
            <v>FL_FS</v>
          </cell>
          <cell r="B254" t="str">
            <v>3510</v>
          </cell>
        </row>
        <row r="255">
          <cell r="A255" t="str">
            <v>FL_FS.TOTLC</v>
          </cell>
          <cell r="B255" t="str">
            <v>3510</v>
          </cell>
        </row>
        <row r="256">
          <cell r="A256" t="str">
            <v>FL_FSF</v>
          </cell>
          <cell r="B256" t="str">
            <v>3512</v>
          </cell>
        </row>
        <row r="257">
          <cell r="A257" t="str">
            <v>FL_FSF.TOTLC</v>
          </cell>
          <cell r="B257" t="str">
            <v>3512</v>
          </cell>
        </row>
        <row r="258">
          <cell r="A258" t="str">
            <v>FL_FSING</v>
          </cell>
          <cell r="B258" t="str">
            <v>3586</v>
          </cell>
        </row>
        <row r="259">
          <cell r="A259" t="str">
            <v>FL_FSING.TOTLC</v>
          </cell>
          <cell r="B259" t="str">
            <v>3586</v>
          </cell>
        </row>
        <row r="260">
          <cell r="A260" t="str">
            <v>FL_FUS</v>
          </cell>
          <cell r="B260" t="str">
            <v>3556</v>
          </cell>
        </row>
        <row r="261">
          <cell r="A261" t="str">
            <v>FL_FUS_H</v>
          </cell>
          <cell r="B261" t="str">
            <v>3600</v>
          </cell>
        </row>
        <row r="262">
          <cell r="A262" t="str">
            <v>FL_FUS_LA</v>
          </cell>
          <cell r="B262" t="str">
            <v>3559</v>
          </cell>
        </row>
        <row r="263">
          <cell r="A263" t="str">
            <v>FL_FUS_Q</v>
          </cell>
          <cell r="B263" t="str">
            <v>3557</v>
          </cell>
        </row>
        <row r="264">
          <cell r="A264" t="str">
            <v>FL_FW</v>
          </cell>
          <cell r="B264" t="str">
            <v>3592</v>
          </cell>
        </row>
        <row r="265">
          <cell r="A265" t="str">
            <v>FL_FW.TOTLC</v>
          </cell>
          <cell r="B265" t="str">
            <v>3592</v>
          </cell>
        </row>
        <row r="266">
          <cell r="A266" t="str">
            <v>FL_FZA</v>
          </cell>
          <cell r="B266" t="str">
            <v>3526</v>
          </cell>
        </row>
        <row r="267">
          <cell r="A267" t="str">
            <v>FL_FZA.TOTLC</v>
          </cell>
          <cell r="B267" t="str">
            <v>3526</v>
          </cell>
        </row>
        <row r="268">
          <cell r="A268" t="str">
            <v>FL_GX</v>
          </cell>
          <cell r="B268" t="str">
            <v>3594</v>
          </cell>
        </row>
        <row r="269">
          <cell r="A269" t="str">
            <v>FL_GX.TOTLC</v>
          </cell>
          <cell r="B269" t="str">
            <v>3594</v>
          </cell>
        </row>
        <row r="270">
          <cell r="A270" t="str">
            <v>FL_GXUS</v>
          </cell>
          <cell r="B270" t="str">
            <v>3595</v>
          </cell>
        </row>
        <row r="271">
          <cell r="A271" t="str">
            <v>FL_IEX</v>
          </cell>
          <cell r="B271" t="str">
            <v>3524</v>
          </cell>
        </row>
        <row r="272">
          <cell r="A272" t="str">
            <v>FL_IEX.TOTLC</v>
          </cell>
          <cell r="B272" t="str">
            <v>3524</v>
          </cell>
        </row>
        <row r="273">
          <cell r="A273" t="str">
            <v>FL_INNOTECH</v>
          </cell>
          <cell r="B273" t="str">
            <v>3508</v>
          </cell>
        </row>
        <row r="274">
          <cell r="A274" t="str">
            <v>FL_INNOTECH.TOTLC</v>
          </cell>
          <cell r="B274" t="str">
            <v>3508</v>
          </cell>
        </row>
        <row r="275">
          <cell r="A275" t="str">
            <v>FL_ITTINDH</v>
          </cell>
          <cell r="B275" t="str">
            <v>3608</v>
          </cell>
        </row>
        <row r="276">
          <cell r="A276" t="str">
            <v>FL_ITTINDH.TOTLC</v>
          </cell>
          <cell r="B276" t="str">
            <v>3608</v>
          </cell>
        </row>
        <row r="277">
          <cell r="A277" t="str">
            <v>FL_ME</v>
          </cell>
          <cell r="B277" t="str">
            <v>3525</v>
          </cell>
        </row>
        <row r="278">
          <cell r="A278" t="str">
            <v>FL_ME.TOTLC</v>
          </cell>
          <cell r="B278" t="str">
            <v>3525</v>
          </cell>
        </row>
        <row r="279">
          <cell r="A279" t="str">
            <v>FL_NEE</v>
          </cell>
          <cell r="B279" t="str">
            <v>3514</v>
          </cell>
        </row>
        <row r="280">
          <cell r="A280" t="str">
            <v>FL_NEE.TOTLC</v>
          </cell>
          <cell r="B280" t="str">
            <v>3514</v>
          </cell>
        </row>
        <row r="281">
          <cell r="A281" t="str">
            <v>FL_PD</v>
          </cell>
          <cell r="B281" t="str">
            <v>3597</v>
          </cell>
        </row>
        <row r="282">
          <cell r="A282" t="str">
            <v>FL_PD.TOTLC</v>
          </cell>
          <cell r="B282" t="str">
            <v>3597</v>
          </cell>
        </row>
        <row r="283">
          <cell r="A283" t="str">
            <v>FL_ROB_PRC</v>
          </cell>
          <cell r="B283" t="str">
            <v>3583</v>
          </cell>
        </row>
        <row r="284">
          <cell r="A284" t="str">
            <v>FL_ROB_PRC.TOTLC</v>
          </cell>
          <cell r="B284" t="str">
            <v>3583</v>
          </cell>
        </row>
        <row r="285">
          <cell r="A285" t="str">
            <v>FL_ROBOT</v>
          </cell>
          <cell r="B285" t="str">
            <v>3593</v>
          </cell>
        </row>
        <row r="286">
          <cell r="A286" t="str">
            <v>FL_ROBOT.TOTLC</v>
          </cell>
          <cell r="B286" t="str">
            <v>3593</v>
          </cell>
        </row>
        <row r="287">
          <cell r="A287" t="str">
            <v>FL_SAM</v>
          </cell>
          <cell r="B287" t="str">
            <v>3605</v>
          </cell>
        </row>
        <row r="288">
          <cell r="A288" t="str">
            <v>FL_SAM.TOTLC</v>
          </cell>
          <cell r="B288" t="str">
            <v>3605</v>
          </cell>
        </row>
        <row r="289">
          <cell r="A289" t="str">
            <v>FL_SANIT_P</v>
          </cell>
          <cell r="B289" t="str">
            <v>3517</v>
          </cell>
        </row>
        <row r="290">
          <cell r="A290" t="str">
            <v>FL_SANIT_P.TOTLC</v>
          </cell>
          <cell r="B290" t="str">
            <v>3517</v>
          </cell>
        </row>
        <row r="291">
          <cell r="A291" t="str">
            <v>FL_SDC_CE</v>
          </cell>
          <cell r="B291" t="str">
            <v>3606</v>
          </cell>
        </row>
        <row r="292">
          <cell r="A292" t="str">
            <v>FL_SDC_CE.TOTLC</v>
          </cell>
          <cell r="B292" t="str">
            <v>3606</v>
          </cell>
        </row>
        <row r="293">
          <cell r="A293" t="str">
            <v>FL_SDC_F</v>
          </cell>
          <cell r="B293" t="str">
            <v>3604</v>
          </cell>
        </row>
        <row r="294">
          <cell r="A294" t="str">
            <v>FL_SDC_F.TOTLC</v>
          </cell>
          <cell r="B294" t="str">
            <v>3604</v>
          </cell>
        </row>
        <row r="295">
          <cell r="A295" t="str">
            <v>FL_SEE</v>
          </cell>
          <cell r="B295" t="str">
            <v>3515</v>
          </cell>
        </row>
        <row r="296">
          <cell r="A296" t="str">
            <v>FL_SEE.TOTLC</v>
          </cell>
          <cell r="B296" t="str">
            <v>3515</v>
          </cell>
        </row>
        <row r="297">
          <cell r="A297" t="str">
            <v>FL_SUPPORT</v>
          </cell>
          <cell r="B297" t="str">
            <v>3607</v>
          </cell>
        </row>
        <row r="298">
          <cell r="A298" t="str">
            <v>FL_SUPPORT.TOTLC</v>
          </cell>
          <cell r="B298" t="str">
            <v>3607</v>
          </cell>
        </row>
        <row r="299">
          <cell r="A299" t="str">
            <v>FL_WP</v>
          </cell>
          <cell r="B299" t="str">
            <v>3523</v>
          </cell>
        </row>
        <row r="300">
          <cell r="A300" t="str">
            <v>FL_WP.TOTLC</v>
          </cell>
          <cell r="B300" t="str">
            <v>3523</v>
          </cell>
        </row>
        <row r="301">
          <cell r="A301" t="str">
            <v>FT_AC_CAN</v>
          </cell>
          <cell r="B301" t="str">
            <v>3152</v>
          </cell>
        </row>
        <row r="302">
          <cell r="A302" t="str">
            <v>FT_AC_CAN.TOTLC</v>
          </cell>
          <cell r="B302" t="str">
            <v>3152</v>
          </cell>
        </row>
        <row r="303">
          <cell r="A303" t="str">
            <v>FT_AC_CINC</v>
          </cell>
          <cell r="B303" t="str">
            <v>3153</v>
          </cell>
        </row>
        <row r="304">
          <cell r="A304" t="str">
            <v>FT_ACCP_ADJ</v>
          </cell>
          <cell r="B304" t="str">
            <v>3569</v>
          </cell>
        </row>
        <row r="305">
          <cell r="A305" t="str">
            <v>FT_ADJ$_RNCGEU</v>
          </cell>
          <cell r="B305" t="str">
            <v>3308_Elim</v>
          </cell>
        </row>
        <row r="306">
          <cell r="A306" t="str">
            <v>FT_ADM_IP</v>
          </cell>
          <cell r="B306" t="str">
            <v>3149</v>
          </cell>
        </row>
        <row r="307">
          <cell r="A307" t="str">
            <v>FT_AP_GRPCP</v>
          </cell>
          <cell r="B307" t="str">
            <v>3341</v>
          </cell>
        </row>
        <row r="308">
          <cell r="A308" t="str">
            <v>FT_AP_GRPIP</v>
          </cell>
          <cell r="B308" t="str">
            <v>3142</v>
          </cell>
        </row>
        <row r="309">
          <cell r="A309" t="str">
            <v>FT_APADJ</v>
          </cell>
          <cell r="B309" t="str">
            <v>Ignore</v>
          </cell>
        </row>
        <row r="310">
          <cell r="A310" t="str">
            <v>FT_ARG_FTI</v>
          </cell>
          <cell r="B310" t="str">
            <v>3117</v>
          </cell>
        </row>
        <row r="311">
          <cell r="A311" t="str">
            <v>FT_ARG_FTI.TOTLC</v>
          </cell>
          <cell r="B311" t="str">
            <v>3117</v>
          </cell>
        </row>
        <row r="312">
          <cell r="A312" t="str">
            <v>FT_ASH_IP</v>
          </cell>
          <cell r="B312" t="str">
            <v>3102</v>
          </cell>
        </row>
        <row r="313">
          <cell r="A313" t="str">
            <v>FT_ASH_IP_ADJ</v>
          </cell>
          <cell r="B313" t="str">
            <v>3103</v>
          </cell>
        </row>
        <row r="314">
          <cell r="A314" t="str">
            <v>FT_ASIA_WT</v>
          </cell>
          <cell r="B314" t="str">
            <v>3334</v>
          </cell>
        </row>
        <row r="315">
          <cell r="A315" t="str">
            <v>FT_ASIA_WT.TOTLC</v>
          </cell>
          <cell r="B315" t="str">
            <v>3334</v>
          </cell>
        </row>
        <row r="316">
          <cell r="A316" t="str">
            <v>FT_AUS_WT</v>
          </cell>
          <cell r="B316" t="str">
            <v>3335</v>
          </cell>
        </row>
        <row r="317">
          <cell r="A317" t="str">
            <v>FT_AUS_WT.TOTLC</v>
          </cell>
          <cell r="B317" t="str">
            <v>3335</v>
          </cell>
        </row>
        <row r="318">
          <cell r="A318" t="str">
            <v>FT_BARTON</v>
          </cell>
          <cell r="B318" t="str">
            <v>3900</v>
          </cell>
        </row>
        <row r="319">
          <cell r="A319" t="str">
            <v>FT_BEIJING</v>
          </cell>
          <cell r="B319" t="str">
            <v>3136</v>
          </cell>
        </row>
        <row r="320">
          <cell r="A320" t="str">
            <v>FT_BEIJING.TOTLC</v>
          </cell>
          <cell r="B320" t="str">
            <v>3136</v>
          </cell>
        </row>
        <row r="321">
          <cell r="A321" t="str">
            <v>FT_BG</v>
          </cell>
          <cell r="B321" t="str">
            <v>3303</v>
          </cell>
        </row>
        <row r="322">
          <cell r="A322" t="str">
            <v>FT_BRAZIL_IP</v>
          </cell>
          <cell r="B322" t="str">
            <v>3122</v>
          </cell>
        </row>
        <row r="323">
          <cell r="A323" t="str">
            <v>FT_BRAZIL_IP.TOTLC</v>
          </cell>
          <cell r="B323" t="str">
            <v>3122</v>
          </cell>
        </row>
        <row r="324">
          <cell r="A324" t="str">
            <v>FT_CAN_IP</v>
          </cell>
          <cell r="B324" t="str">
            <v>3148</v>
          </cell>
        </row>
        <row r="325">
          <cell r="A325" t="str">
            <v>FT_CAN_IP.TOTLC</v>
          </cell>
          <cell r="B325" t="str">
            <v>3148</v>
          </cell>
        </row>
        <row r="326">
          <cell r="A326" t="str">
            <v>FT_CAN_WT</v>
          </cell>
          <cell r="B326" t="str">
            <v>3312</v>
          </cell>
        </row>
        <row r="327">
          <cell r="A327" t="str">
            <v>FT_CAN_WT.TOTLC</v>
          </cell>
          <cell r="B327" t="str">
            <v>3312</v>
          </cell>
        </row>
        <row r="328">
          <cell r="A328" t="str">
            <v>FT_CANCORP</v>
          </cell>
          <cell r="B328" t="str">
            <v>3808</v>
          </cell>
        </row>
        <row r="329">
          <cell r="A329" t="str">
            <v>FT_CANCORP.TOTLC</v>
          </cell>
          <cell r="B329" t="str">
            <v>3808</v>
          </cell>
        </row>
        <row r="330">
          <cell r="A330" t="str">
            <v>FT_CHINAPRO</v>
          </cell>
          <cell r="B330" t="str">
            <v>3135</v>
          </cell>
        </row>
        <row r="331">
          <cell r="A331" t="str">
            <v>FT_CHINAPRO.TOTLC</v>
          </cell>
          <cell r="B331" t="str">
            <v>3135</v>
          </cell>
        </row>
        <row r="332">
          <cell r="A332" t="str">
            <v>FT_CHLE_FTI</v>
          </cell>
          <cell r="B332" t="str">
            <v>3119</v>
          </cell>
        </row>
        <row r="333">
          <cell r="A333" t="str">
            <v>FT_CHLE_FTI.TOTLC</v>
          </cell>
          <cell r="B333" t="str">
            <v>3119</v>
          </cell>
        </row>
        <row r="334">
          <cell r="A334" t="str">
            <v>FT_COLOMBIA_IP</v>
          </cell>
          <cell r="B334" t="str">
            <v>3123</v>
          </cell>
        </row>
        <row r="335">
          <cell r="A335" t="str">
            <v>FT_COLOMBIA_IP.TOTLC</v>
          </cell>
          <cell r="B335" t="str">
            <v>3123</v>
          </cell>
        </row>
        <row r="336">
          <cell r="A336" t="str">
            <v>FT_COMM_HQ</v>
          </cell>
          <cell r="B336" t="str">
            <v>3810</v>
          </cell>
        </row>
        <row r="337">
          <cell r="A337" t="str">
            <v>FT_CONS_E</v>
          </cell>
          <cell r="B337" t="str">
            <v>Ignore</v>
          </cell>
        </row>
        <row r="338">
          <cell r="A338" t="str">
            <v>FT_DISCO_RCTR</v>
          </cell>
          <cell r="B338" t="str">
            <v>3901</v>
          </cell>
        </row>
        <row r="339">
          <cell r="A339" t="str">
            <v>FT_EDMPRO</v>
          </cell>
          <cell r="B339" t="str">
            <v>3110</v>
          </cell>
        </row>
        <row r="340">
          <cell r="A340" t="str">
            <v>FT_EDMPRO.TOTLC</v>
          </cell>
          <cell r="B340" t="str">
            <v>3110</v>
          </cell>
        </row>
        <row r="341">
          <cell r="A341" t="str">
            <v>FT_EMEA_ADMIN</v>
          </cell>
          <cell r="B341" t="str">
            <v>3145</v>
          </cell>
        </row>
        <row r="342">
          <cell r="A342" t="str">
            <v>FT_EMS</v>
          </cell>
          <cell r="B342" t="str">
            <v>3112</v>
          </cell>
        </row>
        <row r="343">
          <cell r="A343" t="str">
            <v>FT_FHD_ELM</v>
          </cell>
          <cell r="B343" t="str">
            <v>3302_Elim</v>
          </cell>
        </row>
        <row r="344">
          <cell r="A344" t="str">
            <v>FT_FLOW</v>
          </cell>
          <cell r="B344" t="str">
            <v>3313</v>
          </cell>
        </row>
        <row r="345">
          <cell r="A345" t="str">
            <v>FT_FLYGT</v>
          </cell>
          <cell r="B345" t="str">
            <v>3609</v>
          </cell>
        </row>
        <row r="346">
          <cell r="A346" t="str">
            <v>FT_FPC</v>
          </cell>
          <cell r="B346" t="str">
            <v>3311</v>
          </cell>
        </row>
        <row r="347">
          <cell r="A347" t="str">
            <v>FT_FPC.TOTLC</v>
          </cell>
          <cell r="B347" t="str">
            <v>3311</v>
          </cell>
        </row>
        <row r="348">
          <cell r="A348" t="str">
            <v>FT_GPBARB</v>
          </cell>
          <cell r="B348" t="str">
            <v>3805</v>
          </cell>
        </row>
        <row r="349">
          <cell r="A349" t="str">
            <v>FT_GPBARB.TOTLC</v>
          </cell>
          <cell r="B349" t="str">
            <v>3805</v>
          </cell>
        </row>
        <row r="350">
          <cell r="A350" t="str">
            <v>FT_GPDELW</v>
          </cell>
          <cell r="B350" t="str">
            <v>3807</v>
          </cell>
        </row>
        <row r="351">
          <cell r="A351" t="str">
            <v>FT_GPINVEST</v>
          </cell>
          <cell r="B351" t="str">
            <v>3806</v>
          </cell>
        </row>
        <row r="352">
          <cell r="A352" t="str">
            <v>FT_GPINVEST.TOTLC</v>
          </cell>
          <cell r="B352" t="str">
            <v>3806</v>
          </cell>
        </row>
        <row r="353">
          <cell r="A353" t="str">
            <v>FT_GPNL</v>
          </cell>
          <cell r="B353" t="str">
            <v>3905</v>
          </cell>
        </row>
        <row r="354">
          <cell r="A354" t="str">
            <v>FT_GPNL.TOTLC</v>
          </cell>
          <cell r="B354" t="str">
            <v>3905</v>
          </cell>
        </row>
        <row r="355">
          <cell r="A355" t="str">
            <v>FT_GPNL_GW</v>
          </cell>
          <cell r="B355" t="str">
            <v>3151</v>
          </cell>
        </row>
        <row r="356">
          <cell r="A356" t="str">
            <v>FT_GPNL_GW.TOTLC</v>
          </cell>
          <cell r="B356" t="str">
            <v>3151</v>
          </cell>
        </row>
        <row r="357">
          <cell r="A357" t="str">
            <v>FT_HK</v>
          </cell>
          <cell r="B357" t="str">
            <v>3336</v>
          </cell>
        </row>
        <row r="358">
          <cell r="A358" t="str">
            <v>FT_HK.TOTLC</v>
          </cell>
          <cell r="B358" t="str">
            <v>3336</v>
          </cell>
        </row>
        <row r="359">
          <cell r="A359" t="str">
            <v>FT_HQ_ELM</v>
          </cell>
          <cell r="B359" t="str">
            <v>Ignore</v>
          </cell>
        </row>
        <row r="360">
          <cell r="A360" t="str">
            <v>FT_HQ_FTI</v>
          </cell>
          <cell r="B360" t="str">
            <v>3809</v>
          </cell>
        </row>
        <row r="361">
          <cell r="A361" t="str">
            <v>FT_HQ_IPG</v>
          </cell>
          <cell r="B361" t="str">
            <v>3803</v>
          </cell>
        </row>
        <row r="362">
          <cell r="A362" t="str">
            <v>FT_HQ_SFALL</v>
          </cell>
          <cell r="B362" t="str">
            <v>3802</v>
          </cell>
        </row>
        <row r="363">
          <cell r="A363" t="str">
            <v>FT_HQ_WTG</v>
          </cell>
          <cell r="B363" t="str">
            <v>3804</v>
          </cell>
        </row>
        <row r="364">
          <cell r="A364" t="str">
            <v>FT_HQELIM2</v>
          </cell>
          <cell r="B364" t="str">
            <v>Ignore</v>
          </cell>
        </row>
        <row r="365">
          <cell r="A365" t="str">
            <v>FT_INDIA_IBG</v>
          </cell>
          <cell r="B365" t="str">
            <v>3144</v>
          </cell>
        </row>
        <row r="366">
          <cell r="A366" t="str">
            <v>FT_INDIA_IBG.TOTLC</v>
          </cell>
          <cell r="B366" t="str">
            <v>3144</v>
          </cell>
        </row>
        <row r="367">
          <cell r="A367" t="str">
            <v>FT_INDIA_RCW</v>
          </cell>
          <cell r="B367" t="str">
            <v>3342</v>
          </cell>
        </row>
        <row r="368">
          <cell r="A368" t="str">
            <v>FT_INDIA_RCW.TOTLC</v>
          </cell>
          <cell r="B368" t="str">
            <v>3342</v>
          </cell>
        </row>
        <row r="369">
          <cell r="A369" t="str">
            <v>FT_INDIAREP</v>
          </cell>
          <cell r="B369" t="str">
            <v>3141</v>
          </cell>
        </row>
        <row r="370">
          <cell r="A370" t="str">
            <v>FT_INDIAREP.TOTLC</v>
          </cell>
          <cell r="B370" t="str">
            <v>3141</v>
          </cell>
        </row>
        <row r="371">
          <cell r="A371" t="str">
            <v>FT_IPGUK</v>
          </cell>
          <cell r="B371" t="str">
            <v>3147</v>
          </cell>
        </row>
        <row r="372">
          <cell r="A372" t="str">
            <v>FT_IPGUK.TOTLC</v>
          </cell>
          <cell r="B372" t="str">
            <v>3147</v>
          </cell>
        </row>
        <row r="373">
          <cell r="A373" t="str">
            <v>FT_ITTDEV_ELIM</v>
          </cell>
          <cell r="B373" t="str">
            <v>Ignore</v>
          </cell>
        </row>
        <row r="374">
          <cell r="A374" t="str">
            <v>FT_ITTHQADJ</v>
          </cell>
          <cell r="B374" t="str">
            <v>3800</v>
          </cell>
        </row>
        <row r="375">
          <cell r="A375" t="str">
            <v>FT_KOREA_IP</v>
          </cell>
          <cell r="B375" t="str">
            <v>3133</v>
          </cell>
        </row>
        <row r="376">
          <cell r="A376" t="str">
            <v>FT_KOREA_IP.TOTLC</v>
          </cell>
          <cell r="B376" t="str">
            <v>3133</v>
          </cell>
        </row>
        <row r="377">
          <cell r="A377" t="str">
            <v>FT_LA_GRPCP</v>
          </cell>
          <cell r="B377" t="str">
            <v>3309</v>
          </cell>
        </row>
        <row r="378">
          <cell r="A378" t="str">
            <v>FT_LA_GRPIP</v>
          </cell>
          <cell r="B378" t="str">
            <v>3121</v>
          </cell>
        </row>
        <row r="379">
          <cell r="A379" t="str">
            <v>FT_LOWARA</v>
          </cell>
          <cell r="B379" t="str">
            <v>3325</v>
          </cell>
        </row>
        <row r="380">
          <cell r="A380" t="str">
            <v>FT_LOWIPG_ELIM</v>
          </cell>
          <cell r="B380" t="str">
            <v>Ignore</v>
          </cell>
        </row>
        <row r="381">
          <cell r="A381" t="str">
            <v>FT_MEX_IP</v>
          </cell>
          <cell r="B381" t="str">
            <v>3116</v>
          </cell>
        </row>
        <row r="382">
          <cell r="A382" t="str">
            <v>FT_MEX_IP.TOTLC</v>
          </cell>
          <cell r="B382" t="str">
            <v>3116</v>
          </cell>
        </row>
        <row r="383">
          <cell r="A383" t="str">
            <v>FT_MEX_WT</v>
          </cell>
          <cell r="B383" t="str">
            <v>3310</v>
          </cell>
        </row>
        <row r="384">
          <cell r="A384" t="str">
            <v>FT_MEX_WT.TOTLC</v>
          </cell>
          <cell r="B384" t="str">
            <v>3310</v>
          </cell>
        </row>
        <row r="385">
          <cell r="A385" t="str">
            <v>FT_MM</v>
          </cell>
          <cell r="B385" t="str">
            <v>3304</v>
          </cell>
        </row>
        <row r="386">
          <cell r="A386" t="str">
            <v>FT_MON_CON</v>
          </cell>
          <cell r="B386" t="str">
            <v>3114</v>
          </cell>
        </row>
        <row r="387">
          <cell r="A387" t="str">
            <v>FT_NANJ_FTC</v>
          </cell>
          <cell r="B387" t="str">
            <v>3811</v>
          </cell>
        </row>
        <row r="388">
          <cell r="A388" t="str">
            <v>FT_NANJ_FTC.TOTLC</v>
          </cell>
          <cell r="B388" t="str">
            <v>3811</v>
          </cell>
        </row>
        <row r="389">
          <cell r="A389" t="str">
            <v>FT_NANJ_IBG</v>
          </cell>
          <cell r="B389" t="str">
            <v>3143</v>
          </cell>
        </row>
        <row r="390">
          <cell r="A390" t="str">
            <v>FT_NANJ_IBG.TOTLC</v>
          </cell>
          <cell r="B390" t="str">
            <v>3143</v>
          </cell>
        </row>
        <row r="391">
          <cell r="A391" t="str">
            <v>FT_NANJ_RCW</v>
          </cell>
          <cell r="B391" t="str">
            <v>3333</v>
          </cell>
        </row>
        <row r="392">
          <cell r="A392" t="str">
            <v>FT_NANJ_RCW.TOTLC</v>
          </cell>
          <cell r="B392" t="str">
            <v>3333</v>
          </cell>
        </row>
        <row r="393">
          <cell r="A393" t="str">
            <v>FT_NANJ_WT</v>
          </cell>
          <cell r="B393" t="str">
            <v>3331</v>
          </cell>
        </row>
        <row r="394">
          <cell r="A394" t="str">
            <v>FT_NANJ_WT.TOTLC</v>
          </cell>
          <cell r="B394" t="str">
            <v>3331</v>
          </cell>
        </row>
        <row r="395">
          <cell r="A395" t="str">
            <v>FT_ONTPRO</v>
          </cell>
          <cell r="B395" t="str">
            <v>3111</v>
          </cell>
        </row>
        <row r="396">
          <cell r="A396" t="str">
            <v>FT_ONTPRO.TOTLC</v>
          </cell>
          <cell r="B396" t="str">
            <v>3111</v>
          </cell>
        </row>
        <row r="397">
          <cell r="A397" t="str">
            <v>FT_PHIL_RDA</v>
          </cell>
          <cell r="B397" t="str">
            <v>3340</v>
          </cell>
        </row>
        <row r="398">
          <cell r="A398" t="str">
            <v>FT_PHIL_RDA.TOTLC</v>
          </cell>
          <cell r="B398" t="str">
            <v>3340</v>
          </cell>
        </row>
        <row r="399">
          <cell r="A399" t="str">
            <v>FT_PHIL_WT</v>
          </cell>
          <cell r="B399" t="str">
            <v>3339</v>
          </cell>
        </row>
        <row r="400">
          <cell r="A400" t="str">
            <v>FT_PHIL_WT.TOTLC</v>
          </cell>
          <cell r="B400" t="str">
            <v>3339</v>
          </cell>
        </row>
        <row r="401">
          <cell r="A401" t="str">
            <v>FT_POLSKA</v>
          </cell>
          <cell r="B401" t="str">
            <v>3330</v>
          </cell>
        </row>
        <row r="402">
          <cell r="A402" t="str">
            <v>FT_POLSKA.TOTLC</v>
          </cell>
          <cell r="B402" t="str">
            <v>3330</v>
          </cell>
        </row>
        <row r="403">
          <cell r="A403" t="str">
            <v>FT_PRO_IP</v>
          </cell>
          <cell r="B403" t="str">
            <v>3108</v>
          </cell>
        </row>
        <row r="404">
          <cell r="A404" t="str">
            <v>FT_PROCAST</v>
          </cell>
          <cell r="B404" t="str">
            <v>3109</v>
          </cell>
        </row>
        <row r="405">
          <cell r="A405" t="str">
            <v>FT_PUMP_ELM</v>
          </cell>
          <cell r="B405" t="str">
            <v>Ignore</v>
          </cell>
        </row>
        <row r="406">
          <cell r="A406" t="str">
            <v>FT_PUMPS_HQ</v>
          </cell>
          <cell r="B406" t="str">
            <v>3801</v>
          </cell>
        </row>
        <row r="407">
          <cell r="A407" t="str">
            <v>FT_PUMPSMART</v>
          </cell>
          <cell r="B407" t="str">
            <v>3107</v>
          </cell>
        </row>
        <row r="408">
          <cell r="A408" t="str">
            <v>FT_RICHTER</v>
          </cell>
          <cell r="B408" t="str">
            <v>3902</v>
          </cell>
        </row>
        <row r="409">
          <cell r="A409" t="str">
            <v>FT_RICHTER.TOTLC</v>
          </cell>
          <cell r="B409" t="str">
            <v>3902</v>
          </cell>
        </row>
        <row r="410">
          <cell r="A410" t="str">
            <v>FT_RICHTER_CHN</v>
          </cell>
          <cell r="B410" t="str">
            <v>3904</v>
          </cell>
        </row>
        <row r="411">
          <cell r="A411" t="str">
            <v>FT_RICHTER_CHN.TOTLC</v>
          </cell>
          <cell r="B411" t="str">
            <v>3904</v>
          </cell>
        </row>
        <row r="412">
          <cell r="A412" t="str">
            <v>FT_RICHTERFR</v>
          </cell>
          <cell r="B412" t="str">
            <v>3903</v>
          </cell>
        </row>
        <row r="413">
          <cell r="A413" t="str">
            <v>FT_RICHTERFR.TOTLC</v>
          </cell>
          <cell r="B413" t="str">
            <v>3903</v>
          </cell>
        </row>
        <row r="414">
          <cell r="A414" t="str">
            <v>FT_RNCG_ADMIN</v>
          </cell>
          <cell r="B414" t="str">
            <v>3301</v>
          </cell>
        </row>
        <row r="415">
          <cell r="A415" t="str">
            <v>FT_RNCG_ELIM</v>
          </cell>
          <cell r="B415" t="str">
            <v>3300_Elim</v>
          </cell>
        </row>
        <row r="416">
          <cell r="A416" t="str">
            <v>FT_SANIT_AP</v>
          </cell>
          <cell r="B416" t="str">
            <v>3590</v>
          </cell>
        </row>
        <row r="417">
          <cell r="A417" t="str">
            <v>FT_SANIT_AP.TOTLC</v>
          </cell>
          <cell r="B417" t="str">
            <v>3590</v>
          </cell>
        </row>
        <row r="418">
          <cell r="A418" t="str">
            <v>FT_SANIT_CTREAT</v>
          </cell>
          <cell r="B418" t="str">
            <v>3115</v>
          </cell>
        </row>
        <row r="419">
          <cell r="A419" t="str">
            <v>FT_SANIT_E</v>
          </cell>
          <cell r="B419" t="str">
            <v>3528</v>
          </cell>
        </row>
        <row r="420">
          <cell r="A420" t="str">
            <v>FT_SANIT_E.TOTLC</v>
          </cell>
          <cell r="B420" t="str">
            <v>3528</v>
          </cell>
        </row>
        <row r="421">
          <cell r="A421" t="str">
            <v>FT_SANIT_HAWT</v>
          </cell>
          <cell r="B421" t="str">
            <v>3588</v>
          </cell>
        </row>
        <row r="422">
          <cell r="A422" t="str">
            <v>FT_SANIT_HAWT.TOTLC</v>
          </cell>
          <cell r="B422" t="str">
            <v>3588</v>
          </cell>
        </row>
        <row r="423">
          <cell r="A423" t="str">
            <v>FT_SANIT_HK</v>
          </cell>
          <cell r="B423" t="str">
            <v>3589</v>
          </cell>
        </row>
        <row r="424">
          <cell r="A424" t="str">
            <v>FT_SANIT_HK.TOTLC</v>
          </cell>
          <cell r="B424" t="str">
            <v>3589</v>
          </cell>
        </row>
        <row r="425">
          <cell r="A425" t="str">
            <v>FT_SANIT_LEOP</v>
          </cell>
          <cell r="B425" t="str">
            <v>3575</v>
          </cell>
        </row>
        <row r="426">
          <cell r="A426" t="str">
            <v>FT_SANIT_OZ_ELIM</v>
          </cell>
          <cell r="B426" t="str">
            <v>3555</v>
          </cell>
        </row>
        <row r="427">
          <cell r="A427" t="str">
            <v>FT_SANIT_OZFR</v>
          </cell>
          <cell r="B427" t="str">
            <v>3545</v>
          </cell>
        </row>
        <row r="428">
          <cell r="A428" t="str">
            <v>FT_SANIT_OZFR.TOTLC</v>
          </cell>
          <cell r="B428" t="str">
            <v>3545</v>
          </cell>
        </row>
        <row r="429">
          <cell r="A429" t="str">
            <v>FT_SANIT_OZGB</v>
          </cell>
          <cell r="B429" t="str">
            <v>3546</v>
          </cell>
        </row>
        <row r="430">
          <cell r="A430" t="str">
            <v>FT_SANIT_OZGB.TOTLC</v>
          </cell>
          <cell r="B430" t="str">
            <v>3546</v>
          </cell>
        </row>
        <row r="431">
          <cell r="A431" t="str">
            <v>FT_SANIT_OZGE</v>
          </cell>
          <cell r="B431" t="str">
            <v>3544</v>
          </cell>
        </row>
        <row r="432">
          <cell r="A432" t="str">
            <v>FT_SANIT_OZGE.TOTLC</v>
          </cell>
          <cell r="B432" t="str">
            <v>3544</v>
          </cell>
        </row>
        <row r="433">
          <cell r="A433" t="str">
            <v>FT_SANIT_OZUS</v>
          </cell>
          <cell r="B433" t="str">
            <v>3572</v>
          </cell>
        </row>
        <row r="434">
          <cell r="A434" t="str">
            <v>FT_SANIT_PCIPL</v>
          </cell>
          <cell r="B434" t="str">
            <v>3530</v>
          </cell>
        </row>
        <row r="435">
          <cell r="A435" t="str">
            <v>FT_SANIT_PCIPL.TOTLC</v>
          </cell>
          <cell r="B435" t="str">
            <v>3530</v>
          </cell>
        </row>
        <row r="436">
          <cell r="A436" t="str">
            <v>FT_SANIT_PCIUK</v>
          </cell>
          <cell r="B436" t="str">
            <v>3529</v>
          </cell>
        </row>
        <row r="437">
          <cell r="A437" t="str">
            <v>FT_SANIT_PCIUK.TOTLC</v>
          </cell>
          <cell r="B437" t="str">
            <v>3529</v>
          </cell>
        </row>
        <row r="438">
          <cell r="A438" t="str">
            <v>FT_SANIT_PCIUS</v>
          </cell>
          <cell r="B438" t="str">
            <v>3576</v>
          </cell>
        </row>
        <row r="439">
          <cell r="A439" t="str">
            <v>FT_SANIT_PORT</v>
          </cell>
          <cell r="B439" t="str">
            <v>3577</v>
          </cell>
        </row>
        <row r="440">
          <cell r="A440" t="str">
            <v>FT_SANIT_PRTUK</v>
          </cell>
          <cell r="B440" t="str">
            <v>3531</v>
          </cell>
        </row>
        <row r="441">
          <cell r="A441" t="str">
            <v>FT_SANIT_PRTUK.TOTLC</v>
          </cell>
          <cell r="B441" t="str">
            <v>3531</v>
          </cell>
        </row>
        <row r="442">
          <cell r="A442" t="str">
            <v>FT_SANIT_ROY</v>
          </cell>
          <cell r="B442" t="str">
            <v>3574</v>
          </cell>
        </row>
        <row r="443">
          <cell r="A443" t="str">
            <v>FT_SANIT_U</v>
          </cell>
          <cell r="B443" t="str">
            <v>3571</v>
          </cell>
        </row>
        <row r="444">
          <cell r="A444" t="str">
            <v>FT_SANIT_USCHINA</v>
          </cell>
          <cell r="B444" t="str">
            <v>3591</v>
          </cell>
        </row>
        <row r="445">
          <cell r="A445" t="str">
            <v>FT_SANIT_UV_ELIM</v>
          </cell>
          <cell r="B445" t="str">
            <v>3554</v>
          </cell>
        </row>
        <row r="446">
          <cell r="A446" t="str">
            <v>FT_SANIT_UVAG</v>
          </cell>
          <cell r="B446" t="str">
            <v>3532</v>
          </cell>
        </row>
        <row r="447">
          <cell r="A447" t="str">
            <v>FT_SANIT_UVAG.TOTLC</v>
          </cell>
          <cell r="B447" t="str">
            <v>3532</v>
          </cell>
        </row>
        <row r="448">
          <cell r="A448" t="str">
            <v>FT_SANIT_UVAU</v>
          </cell>
          <cell r="B448" t="str">
            <v>3537</v>
          </cell>
        </row>
        <row r="449">
          <cell r="A449" t="str">
            <v>FT_SANIT_UVAV</v>
          </cell>
          <cell r="B449" t="str">
            <v>3542</v>
          </cell>
        </row>
        <row r="450">
          <cell r="A450" t="str">
            <v>FT_SANIT_UVAV.TOTLC</v>
          </cell>
          <cell r="B450" t="str">
            <v>3542</v>
          </cell>
        </row>
        <row r="451">
          <cell r="A451" t="str">
            <v>FT_SANIT_UVBR</v>
          </cell>
          <cell r="B451" t="str">
            <v>3551</v>
          </cell>
        </row>
        <row r="452">
          <cell r="A452" t="str">
            <v>FT_SANIT_UVBR.TOTLC</v>
          </cell>
          <cell r="B452" t="str">
            <v>3551</v>
          </cell>
        </row>
        <row r="453">
          <cell r="A453" t="str">
            <v>FT_SANIT_UVCH</v>
          </cell>
          <cell r="B453" t="str">
            <v>3549</v>
          </cell>
        </row>
        <row r="454">
          <cell r="A454" t="str">
            <v>FT_SANIT_UVCH.TOTLC</v>
          </cell>
          <cell r="B454" t="str">
            <v>3549</v>
          </cell>
        </row>
        <row r="455">
          <cell r="A455" t="str">
            <v>FT_SANIT_UVFR</v>
          </cell>
          <cell r="B455" t="str">
            <v>3543</v>
          </cell>
        </row>
        <row r="456">
          <cell r="A456" t="str">
            <v>FT_SANIT_UVFR.TOTLC</v>
          </cell>
          <cell r="B456" t="str">
            <v>3543</v>
          </cell>
        </row>
        <row r="457">
          <cell r="A457" t="str">
            <v>FT_SANIT_UVGB</v>
          </cell>
          <cell r="B457" t="str">
            <v>3536</v>
          </cell>
        </row>
        <row r="458">
          <cell r="A458" t="str">
            <v>FT_SANIT_UVGB.TOTLC</v>
          </cell>
          <cell r="B458" t="str">
            <v>3536</v>
          </cell>
        </row>
        <row r="459">
          <cell r="A459" t="str">
            <v>FT_SANIT_UVHU</v>
          </cell>
          <cell r="B459" t="str">
            <v>3552</v>
          </cell>
        </row>
        <row r="460">
          <cell r="A460" t="str">
            <v>FT_SANIT_UVHU.TOTLC</v>
          </cell>
          <cell r="B460" t="str">
            <v>3552</v>
          </cell>
        </row>
        <row r="461">
          <cell r="A461" t="str">
            <v>FT_SANIT_UVIT</v>
          </cell>
          <cell r="B461" t="str">
            <v>3538</v>
          </cell>
        </row>
        <row r="462">
          <cell r="A462" t="str">
            <v>FT_SANIT_UVIT.TOTLC</v>
          </cell>
          <cell r="B462" t="str">
            <v>3538</v>
          </cell>
        </row>
        <row r="463">
          <cell r="A463" t="str">
            <v>FT_SANIT_UVKA</v>
          </cell>
          <cell r="B463" t="str">
            <v>3547</v>
          </cell>
        </row>
        <row r="464">
          <cell r="A464" t="str">
            <v>FT_SANIT_UVKA.TOTLC</v>
          </cell>
          <cell r="B464" t="str">
            <v>3547</v>
          </cell>
        </row>
        <row r="465">
          <cell r="A465" t="str">
            <v>FT_SANIT_UVLI</v>
          </cell>
          <cell r="B465" t="str">
            <v>3550</v>
          </cell>
        </row>
        <row r="466">
          <cell r="A466" t="str">
            <v>FT_SANIT_UVLI.TOTLC</v>
          </cell>
          <cell r="B466" t="str">
            <v>3550</v>
          </cell>
        </row>
        <row r="467">
          <cell r="A467" t="str">
            <v>FT_SANIT_UVNE</v>
          </cell>
          <cell r="B467" t="str">
            <v>3541</v>
          </cell>
        </row>
        <row r="468">
          <cell r="A468" t="str">
            <v>FT_SANIT_UVNE.TOTLC</v>
          </cell>
          <cell r="B468" t="str">
            <v>3541</v>
          </cell>
        </row>
        <row r="469">
          <cell r="A469" t="str">
            <v>FT_SANIT_UVNZ</v>
          </cell>
          <cell r="B469" t="str">
            <v>3540</v>
          </cell>
        </row>
        <row r="470">
          <cell r="A470" t="str">
            <v>FT_SANIT_UVNZ.TOTLC</v>
          </cell>
          <cell r="B470" t="str">
            <v>3540</v>
          </cell>
        </row>
        <row r="471">
          <cell r="A471" t="str">
            <v>FT_SANIT_UVPI</v>
          </cell>
          <cell r="B471" t="str">
            <v>3548</v>
          </cell>
        </row>
        <row r="472">
          <cell r="A472" t="str">
            <v>FT_SANIT_UVPI.TOTLC</v>
          </cell>
          <cell r="B472" t="str">
            <v>3548</v>
          </cell>
        </row>
        <row r="473">
          <cell r="A473" t="str">
            <v>FT_SANIT_UVPO</v>
          </cell>
          <cell r="B473" t="str">
            <v>3535</v>
          </cell>
        </row>
        <row r="474">
          <cell r="A474" t="str">
            <v>FT_SANIT_UVPO.TOTLC</v>
          </cell>
          <cell r="B474" t="str">
            <v>3535</v>
          </cell>
        </row>
        <row r="475">
          <cell r="A475" t="str">
            <v>FT_SANIT_UVSK</v>
          </cell>
          <cell r="B475" t="str">
            <v>3539</v>
          </cell>
        </row>
        <row r="476">
          <cell r="A476" t="str">
            <v>FT_SANIT_UVSK.TOTLC</v>
          </cell>
          <cell r="B476" t="str">
            <v>3539</v>
          </cell>
        </row>
        <row r="477">
          <cell r="A477" t="str">
            <v>FT_SANIT_UVSP</v>
          </cell>
          <cell r="B477" t="str">
            <v>3534</v>
          </cell>
        </row>
        <row r="478">
          <cell r="A478" t="str">
            <v>FT_SANIT_UVSP.TOTLC</v>
          </cell>
          <cell r="B478" t="str">
            <v>3534</v>
          </cell>
        </row>
        <row r="479">
          <cell r="A479" t="str">
            <v>FT_SANIT_UVSW</v>
          </cell>
          <cell r="B479" t="str">
            <v>3533</v>
          </cell>
        </row>
        <row r="480">
          <cell r="A480" t="str">
            <v>FT_SANIT_UVSW.TOTLC</v>
          </cell>
          <cell r="B480" t="str">
            <v>3533</v>
          </cell>
        </row>
        <row r="481">
          <cell r="A481" t="str">
            <v>FT_SANIT_UVUS</v>
          </cell>
          <cell r="B481" t="str">
            <v>3573</v>
          </cell>
        </row>
        <row r="482">
          <cell r="A482" t="str">
            <v>FT_SANIT_VC</v>
          </cell>
          <cell r="B482" t="str">
            <v>3500</v>
          </cell>
        </row>
        <row r="483">
          <cell r="A483" t="str">
            <v>FT_SANIT_WED_ELIM</v>
          </cell>
          <cell r="B483" t="str">
            <v>3553</v>
          </cell>
        </row>
        <row r="484">
          <cell r="A484" t="str">
            <v>FT_SANIT_WET</v>
          </cell>
          <cell r="B484" t="str">
            <v>3314</v>
          </cell>
        </row>
        <row r="485">
          <cell r="A485" t="str">
            <v>FT_SAUDI_IP</v>
          </cell>
          <cell r="B485" t="str">
            <v>3146</v>
          </cell>
        </row>
        <row r="486">
          <cell r="A486" t="str">
            <v>FT_SAUDI_IP.TOTLC</v>
          </cell>
          <cell r="B486" t="str">
            <v>3146</v>
          </cell>
        </row>
        <row r="487">
          <cell r="A487" t="str">
            <v>FT_SFO_CONS</v>
          </cell>
          <cell r="B487" t="str">
            <v>3100</v>
          </cell>
        </row>
        <row r="488">
          <cell r="A488" t="str">
            <v>FT_SFO_CONS_ADJ</v>
          </cell>
          <cell r="B488" t="str">
            <v>3101</v>
          </cell>
        </row>
        <row r="489">
          <cell r="A489" t="str">
            <v>FT_SHANG_JV</v>
          </cell>
          <cell r="B489" t="str">
            <v>3132</v>
          </cell>
        </row>
        <row r="490">
          <cell r="A490" t="str">
            <v>FT_SHANG_JV.TOTLC</v>
          </cell>
          <cell r="B490" t="str">
            <v>3132</v>
          </cell>
        </row>
        <row r="491">
          <cell r="A491" t="str">
            <v>FT_SHENYANG</v>
          </cell>
          <cell r="B491" t="str">
            <v>3332</v>
          </cell>
        </row>
        <row r="492">
          <cell r="A492" t="str">
            <v>FT_SHENYANG.TOTLC</v>
          </cell>
          <cell r="B492" t="str">
            <v>3332</v>
          </cell>
        </row>
        <row r="493">
          <cell r="A493" t="str">
            <v>FT_SING_FTI</v>
          </cell>
          <cell r="B493" t="str">
            <v>3338</v>
          </cell>
        </row>
        <row r="494">
          <cell r="A494" t="str">
            <v>FT_SING_FTI.TOTLC</v>
          </cell>
          <cell r="B494" t="str">
            <v>3338</v>
          </cell>
        </row>
        <row r="495">
          <cell r="A495" t="str">
            <v>FT_SING_FTI_IP</v>
          </cell>
          <cell r="B495" t="str">
            <v>3140</v>
          </cell>
        </row>
        <row r="496">
          <cell r="A496" t="str">
            <v>FT_SING_FTI_IP.TOTLC</v>
          </cell>
          <cell r="B496" t="str">
            <v>3140</v>
          </cell>
        </row>
        <row r="497">
          <cell r="A497" t="str">
            <v>FT_SING_IP</v>
          </cell>
          <cell r="B497" t="str">
            <v>3139</v>
          </cell>
        </row>
        <row r="498">
          <cell r="A498" t="str">
            <v>FT_SING_IP.TOTLC</v>
          </cell>
          <cell r="B498" t="str">
            <v>3139</v>
          </cell>
        </row>
        <row r="499">
          <cell r="A499" t="str">
            <v>FT_SING_WT</v>
          </cell>
          <cell r="B499" t="str">
            <v>3337</v>
          </cell>
        </row>
        <row r="500">
          <cell r="A500" t="str">
            <v>FT_SING_WT.TOTLC</v>
          </cell>
          <cell r="B500" t="str">
            <v>3337</v>
          </cell>
        </row>
        <row r="501">
          <cell r="A501" t="str">
            <v>FT_STANDARD</v>
          </cell>
          <cell r="B501" t="str">
            <v>3305</v>
          </cell>
        </row>
        <row r="502">
          <cell r="A502" t="str">
            <v>FT_TAIW_REP</v>
          </cell>
          <cell r="B502" t="str">
            <v>3137</v>
          </cell>
        </row>
        <row r="503">
          <cell r="A503" t="str">
            <v>FT_TAIW_REP.TOTLC</v>
          </cell>
          <cell r="B503" t="str">
            <v>3137</v>
          </cell>
        </row>
        <row r="504">
          <cell r="A504" t="str">
            <v>FT_THAI_SO</v>
          </cell>
          <cell r="B504" t="str">
            <v>3138</v>
          </cell>
        </row>
        <row r="505">
          <cell r="A505" t="str">
            <v>FT_THAI_SO.TOTLC</v>
          </cell>
          <cell r="B505" t="str">
            <v>3138</v>
          </cell>
        </row>
        <row r="506">
          <cell r="A506" t="str">
            <v>FT_THAIPRO</v>
          </cell>
          <cell r="B506" t="str">
            <v>3134</v>
          </cell>
        </row>
        <row r="507">
          <cell r="A507" t="str">
            <v>FT_THAIPRO.TOTLC</v>
          </cell>
          <cell r="B507" t="str">
            <v>3134</v>
          </cell>
        </row>
        <row r="508">
          <cell r="A508" t="str">
            <v>FT_TTO_WT</v>
          </cell>
          <cell r="B508" t="str">
            <v>3307</v>
          </cell>
        </row>
        <row r="509">
          <cell r="A509" t="str">
            <v>FT_VEN_IP</v>
          </cell>
          <cell r="B509" t="str">
            <v>3118</v>
          </cell>
        </row>
        <row r="510">
          <cell r="A510" t="str">
            <v>FT_VEN_IP.TOTLC</v>
          </cell>
          <cell r="B510" t="str">
            <v>3118</v>
          </cell>
        </row>
        <row r="511">
          <cell r="A511" t="str">
            <v>FT_VEN_SO</v>
          </cell>
          <cell r="B511" t="str">
            <v>3120</v>
          </cell>
        </row>
        <row r="512">
          <cell r="A512" t="str">
            <v>FT_VEN_SO.TOTLC</v>
          </cell>
          <cell r="B512" t="str">
            <v>3120</v>
          </cell>
        </row>
        <row r="513">
          <cell r="A513" t="str">
            <v>FT_VOGEL_IP</v>
          </cell>
          <cell r="B513" t="str">
            <v>3329</v>
          </cell>
        </row>
        <row r="514">
          <cell r="A514" t="str">
            <v>FT_VOGEL_IP.TOTLC</v>
          </cell>
          <cell r="B514" t="str">
            <v>3329</v>
          </cell>
        </row>
        <row r="515">
          <cell r="A515" t="str">
            <v>FT_VPO_IP</v>
          </cell>
          <cell r="B515" t="str">
            <v>3104</v>
          </cell>
        </row>
        <row r="516">
          <cell r="A516" t="str">
            <v>FT_WSD_E_WT</v>
          </cell>
          <cell r="B516" t="str">
            <v>3302_Elim</v>
          </cell>
        </row>
        <row r="517">
          <cell r="A517" t="str">
            <v>FT_WSO_WT</v>
          </cell>
          <cell r="B517" t="str">
            <v>3306</v>
          </cell>
        </row>
        <row r="518">
          <cell r="A518" t="str">
            <v>FT_WT_AMERICAS_ADMIN</v>
          </cell>
          <cell r="B518" t="str">
            <v>3570</v>
          </cell>
        </row>
        <row r="519">
          <cell r="A519" t="str">
            <v>FT_WT_AP_ADMIN</v>
          </cell>
          <cell r="B519" t="str">
            <v>3587</v>
          </cell>
        </row>
        <row r="520">
          <cell r="A520" t="str">
            <v>FT_WT_EMEA_ADMIN</v>
          </cell>
          <cell r="B520" t="str">
            <v>3527</v>
          </cell>
        </row>
        <row r="521">
          <cell r="A521" t="str">
            <v>FT_WT_LG_PROJ</v>
          </cell>
          <cell r="B521" t="str">
            <v>3578</v>
          </cell>
        </row>
        <row r="522">
          <cell r="A522" t="str">
            <v>FT_WTD_E_WT</v>
          </cell>
          <cell r="B522" t="str">
            <v>3302_Elim</v>
          </cell>
        </row>
        <row r="523">
          <cell r="A523" t="str">
            <v>FT_WTD_ELM</v>
          </cell>
          <cell r="B523" t="str">
            <v>3302_Elim</v>
          </cell>
        </row>
        <row r="524">
          <cell r="A524" t="str">
            <v>FT_WTG_ELIM</v>
          </cell>
          <cell r="B524" t="str">
            <v>3300_Elim</v>
          </cell>
        </row>
        <row r="525">
          <cell r="A525" t="str">
            <v>FT_WTUS</v>
          </cell>
          <cell r="B525" t="str">
            <v>3302_Elim</v>
          </cell>
        </row>
        <row r="526">
          <cell r="A526" t="str">
            <v>FT_WVP_IP</v>
          </cell>
          <cell r="B526" t="str">
            <v>3113</v>
          </cell>
        </row>
        <row r="527">
          <cell r="A527" t="str">
            <v>HQ_CANADAEN</v>
          </cell>
          <cell r="B527" t="str">
            <v>1127</v>
          </cell>
        </row>
        <row r="528">
          <cell r="A528" t="str">
            <v>HQ_CANADAEN.TOTLC</v>
          </cell>
          <cell r="B528" t="str">
            <v>1127</v>
          </cell>
        </row>
        <row r="529">
          <cell r="A529" t="str">
            <v>HQ_CHINAHOLDCO</v>
          </cell>
          <cell r="B529" t="str">
            <v>1073</v>
          </cell>
        </row>
        <row r="530">
          <cell r="A530" t="str">
            <v>HQ_CHINAHOLDCO.TOTLC</v>
          </cell>
          <cell r="B530" t="str">
            <v>1073</v>
          </cell>
        </row>
        <row r="531">
          <cell r="A531" t="str">
            <v>HQ_CTREAD66</v>
          </cell>
          <cell r="B531" t="str">
            <v>1066</v>
          </cell>
        </row>
        <row r="532">
          <cell r="A532" t="str">
            <v>HQ_CTREAD66.TOTLC</v>
          </cell>
          <cell r="B532" t="str">
            <v>1066</v>
          </cell>
        </row>
        <row r="533">
          <cell r="A533" t="str">
            <v>HQ_CTREBE</v>
          </cell>
          <cell r="B533" t="str">
            <v>1036</v>
          </cell>
        </row>
        <row r="534">
          <cell r="A534" t="str">
            <v>HQ_CTREBE.TOTLC</v>
          </cell>
          <cell r="B534" t="str">
            <v>1036</v>
          </cell>
        </row>
        <row r="535">
          <cell r="A535" t="str">
            <v>HQ_CTREGE69</v>
          </cell>
          <cell r="B535" t="str">
            <v>1069</v>
          </cell>
        </row>
        <row r="536">
          <cell r="A536" t="str">
            <v>HQ_CTREGE69.TOTLC</v>
          </cell>
          <cell r="B536" t="str">
            <v>1069</v>
          </cell>
        </row>
        <row r="537">
          <cell r="A537" t="str">
            <v>HQ_CTREGE80</v>
          </cell>
          <cell r="B537" t="str">
            <v>1080</v>
          </cell>
        </row>
        <row r="538">
          <cell r="A538" t="str">
            <v>HQ_CTREGE80.TOTLC</v>
          </cell>
          <cell r="B538" t="str">
            <v>1080</v>
          </cell>
        </row>
        <row r="539">
          <cell r="A539" t="str">
            <v>HQ_DITTHA</v>
          </cell>
          <cell r="B539" t="str">
            <v>1064</v>
          </cell>
        </row>
        <row r="540">
          <cell r="A540" t="str">
            <v>HQ_DITTHA.TOTLC</v>
          </cell>
          <cell r="B540" t="str">
            <v>1064</v>
          </cell>
        </row>
        <row r="541">
          <cell r="A541" t="str">
            <v>HQ_ETG</v>
          </cell>
          <cell r="B541" t="str">
            <v>1074</v>
          </cell>
        </row>
        <row r="542">
          <cell r="A542" t="str">
            <v>HQ_FRC</v>
          </cell>
          <cell r="B542" t="str">
            <v>1076</v>
          </cell>
        </row>
        <row r="543">
          <cell r="A543" t="str">
            <v>HQ_GBR</v>
          </cell>
          <cell r="B543" t="str">
            <v>1063</v>
          </cell>
        </row>
        <row r="544">
          <cell r="A544" t="str">
            <v>HQ_GBR.TOTLC</v>
          </cell>
          <cell r="B544" t="str">
            <v>1063</v>
          </cell>
        </row>
        <row r="545">
          <cell r="A545" t="str">
            <v>HQ_GHQEGE30</v>
          </cell>
          <cell r="B545" t="str">
            <v>1030</v>
          </cell>
        </row>
        <row r="546">
          <cell r="A546" t="str">
            <v>HQ_GHQEGE30.TOTLC</v>
          </cell>
          <cell r="B546" t="str">
            <v>1030</v>
          </cell>
        </row>
        <row r="547">
          <cell r="A547" t="str">
            <v>HQ_GHQEGE31</v>
          </cell>
          <cell r="B547" t="str">
            <v>1037</v>
          </cell>
        </row>
        <row r="548">
          <cell r="A548" t="str">
            <v>HQ_GHQEGE31.TOTLC</v>
          </cell>
          <cell r="B548" t="str">
            <v>1037</v>
          </cell>
        </row>
        <row r="549">
          <cell r="A549" t="str">
            <v>HQ_GHQEGE50</v>
          </cell>
          <cell r="B549" t="str">
            <v>1050</v>
          </cell>
        </row>
        <row r="550">
          <cell r="A550" t="str">
            <v>HQ_GHQEGE50.TOTLC</v>
          </cell>
          <cell r="B550" t="str">
            <v>1050</v>
          </cell>
        </row>
        <row r="551">
          <cell r="A551" t="str">
            <v>HQ_GHQEGE51</v>
          </cell>
          <cell r="B551" t="str">
            <v>1051</v>
          </cell>
        </row>
        <row r="552">
          <cell r="A552" t="str">
            <v>HQ_GHQEGE51.TOTLC</v>
          </cell>
          <cell r="B552" t="str">
            <v>1051</v>
          </cell>
        </row>
        <row r="553">
          <cell r="A553" t="str">
            <v>HQ_GHQEGE52</v>
          </cell>
          <cell r="B553" t="str">
            <v>1052</v>
          </cell>
        </row>
        <row r="554">
          <cell r="A554" t="str">
            <v>HQ_GHQEGE52.TOTLC</v>
          </cell>
          <cell r="B554" t="str">
            <v>1052</v>
          </cell>
        </row>
        <row r="555">
          <cell r="A555" t="str">
            <v>HQ_GHQEGE53</v>
          </cell>
          <cell r="B555" t="str">
            <v>1053</v>
          </cell>
        </row>
        <row r="556">
          <cell r="A556" t="str">
            <v>HQ_GHQEGE53.TOTLC</v>
          </cell>
          <cell r="B556" t="str">
            <v>1053</v>
          </cell>
        </row>
        <row r="557">
          <cell r="A557" t="str">
            <v>HQ_GHQEGE62</v>
          </cell>
          <cell r="B557" t="str">
            <v>1062</v>
          </cell>
        </row>
        <row r="558">
          <cell r="A558" t="str">
            <v>HQ_GHQEGE62.TOTLC</v>
          </cell>
          <cell r="B558" t="str">
            <v>1062</v>
          </cell>
        </row>
        <row r="559">
          <cell r="A559" t="str">
            <v>HQ_GSS</v>
          </cell>
          <cell r="B559" t="str">
            <v>1075</v>
          </cell>
        </row>
        <row r="560">
          <cell r="A560" t="str">
            <v>HQ_HOLDCO</v>
          </cell>
          <cell r="B560" t="str">
            <v>1071</v>
          </cell>
        </row>
        <row r="561">
          <cell r="A561" t="str">
            <v>HQ_HOLDCO.TOTLC</v>
          </cell>
          <cell r="B561" t="str">
            <v>1071</v>
          </cell>
        </row>
        <row r="562">
          <cell r="A562" t="str">
            <v>HQ_INDHOLDGMBH</v>
          </cell>
          <cell r="B562" t="str">
            <v>1067</v>
          </cell>
        </row>
        <row r="563">
          <cell r="A563" t="str">
            <v>HQ_INDHOLDGMBH.TOTLC</v>
          </cell>
          <cell r="B563" t="str">
            <v>1067</v>
          </cell>
        </row>
        <row r="564">
          <cell r="A564" t="str">
            <v>HQ_INDHOLDVERKG</v>
          </cell>
          <cell r="B564" t="str">
            <v>1065</v>
          </cell>
        </row>
        <row r="565">
          <cell r="A565" t="str">
            <v>HQ_INDHOLDVERKG.TOTLC</v>
          </cell>
          <cell r="B565" t="str">
            <v>1065</v>
          </cell>
        </row>
        <row r="566">
          <cell r="A566" t="str">
            <v>HQ_ITTADJ</v>
          </cell>
          <cell r="B566" t="str">
            <v>1033</v>
          </cell>
        </row>
        <row r="567">
          <cell r="A567" t="str">
            <v>HQ_ITTGAD</v>
          </cell>
          <cell r="B567" t="str">
            <v>1070</v>
          </cell>
        </row>
        <row r="568">
          <cell r="A568" t="str">
            <v>HQ_ITTGAD.TOTLC</v>
          </cell>
          <cell r="B568" t="str">
            <v>1070</v>
          </cell>
        </row>
        <row r="569">
          <cell r="A569" t="str">
            <v>HQ_ITTGADG2</v>
          </cell>
          <cell r="B569" t="str">
            <v>1068</v>
          </cell>
        </row>
        <row r="570">
          <cell r="A570" t="str">
            <v>HQ_ITTGADG2.TOTLC</v>
          </cell>
          <cell r="B570" t="str">
            <v>1068</v>
          </cell>
        </row>
        <row r="571">
          <cell r="A571" t="str">
            <v>HQ_ITTGEL</v>
          </cell>
          <cell r="B571" t="str">
            <v>1063</v>
          </cell>
        </row>
        <row r="572">
          <cell r="A572" t="str">
            <v>HQ_ITTIN</v>
          </cell>
          <cell r="B572" t="str">
            <v>1100</v>
          </cell>
        </row>
        <row r="573">
          <cell r="A573" t="str">
            <v>HQ_ITTVVG</v>
          </cell>
          <cell r="B573" t="str">
            <v>1034</v>
          </cell>
        </row>
        <row r="574">
          <cell r="A574" t="str">
            <v>HQ_LUXCO</v>
          </cell>
          <cell r="B574" t="str">
            <v>1031</v>
          </cell>
        </row>
        <row r="575">
          <cell r="A575" t="str">
            <v>HQ_LUXCO.TOTLC</v>
          </cell>
          <cell r="B575" t="str">
            <v>1031</v>
          </cell>
        </row>
        <row r="576">
          <cell r="A576" t="str">
            <v>HQ_NIGEGE29</v>
          </cell>
          <cell r="B576" t="str">
            <v>1035</v>
          </cell>
        </row>
        <row r="577">
          <cell r="A577" t="str">
            <v>HQ_SSUK</v>
          </cell>
          <cell r="B577" t="str">
            <v>1077</v>
          </cell>
        </row>
        <row r="578">
          <cell r="A578" t="str">
            <v>HQ_SSUK.TOTLC</v>
          </cell>
          <cell r="B578" t="str">
            <v>1077</v>
          </cell>
        </row>
        <row r="579">
          <cell r="A579" t="str">
            <v>HQ_SWADJS</v>
          </cell>
          <cell r="B579" t="str">
            <v>HQ_SWADJS</v>
          </cell>
        </row>
        <row r="580">
          <cell r="A580" t="str">
            <v>HQ_TDS</v>
          </cell>
          <cell r="B580" t="str">
            <v>1099</v>
          </cell>
        </row>
        <row r="581">
          <cell r="A581" t="str">
            <v>HQ_UKHOLDCO</v>
          </cell>
          <cell r="B581" t="str">
            <v>1072</v>
          </cell>
        </row>
        <row r="582">
          <cell r="A582" t="str">
            <v>HQ_UKHOLDCO.TOTLC</v>
          </cell>
          <cell r="B582" t="str">
            <v>1072</v>
          </cell>
        </row>
        <row r="583">
          <cell r="A583" t="str">
            <v>LW_ADJ_EURO</v>
          </cell>
          <cell r="B583" t="str">
            <v>3315_Elim</v>
          </cell>
        </row>
        <row r="584">
          <cell r="A584" t="str">
            <v>LW_ADJ_ITL</v>
          </cell>
          <cell r="B584" t="str">
            <v>3316</v>
          </cell>
        </row>
        <row r="585">
          <cell r="A585" t="str">
            <v>LW_ADJ_ITL.TOTLC</v>
          </cell>
          <cell r="B585" t="str">
            <v>3316</v>
          </cell>
        </row>
        <row r="586">
          <cell r="A586" t="str">
            <v>LW_ADJ_LOWW</v>
          </cell>
          <cell r="B586" t="str">
            <v>3315_Elim</v>
          </cell>
        </row>
        <row r="587">
          <cell r="A587" t="str">
            <v>LW_ADJ_SUBS</v>
          </cell>
          <cell r="B587" t="str">
            <v>3315_Elim</v>
          </cell>
        </row>
        <row r="588">
          <cell r="A588" t="str">
            <v>LW_ADJ_US$</v>
          </cell>
          <cell r="B588" t="str">
            <v>3315_Elim</v>
          </cell>
        </row>
        <row r="589">
          <cell r="A589" t="str">
            <v>LW_B</v>
          </cell>
          <cell r="B589" t="str">
            <v>3322</v>
          </cell>
        </row>
        <row r="590">
          <cell r="A590" t="str">
            <v>LW_B.TOTLC</v>
          </cell>
          <cell r="B590" t="str">
            <v>3322</v>
          </cell>
        </row>
        <row r="591">
          <cell r="A591" t="str">
            <v>LW_D</v>
          </cell>
          <cell r="B591" t="str">
            <v>3318</v>
          </cell>
        </row>
        <row r="592">
          <cell r="A592" t="str">
            <v>LW_D.TOTLC</v>
          </cell>
          <cell r="B592" t="str">
            <v>3318</v>
          </cell>
        </row>
        <row r="593">
          <cell r="A593" t="str">
            <v>LW_DK</v>
          </cell>
          <cell r="B593" t="str">
            <v>3323</v>
          </cell>
        </row>
        <row r="594">
          <cell r="A594" t="str">
            <v>LW_DK.TOTLC</v>
          </cell>
          <cell r="B594" t="str">
            <v>3323</v>
          </cell>
        </row>
        <row r="595">
          <cell r="A595" t="str">
            <v>LW_FR</v>
          </cell>
          <cell r="B595" t="str">
            <v>3319</v>
          </cell>
        </row>
        <row r="596">
          <cell r="A596" t="str">
            <v>LW_FR.TOTLC</v>
          </cell>
          <cell r="B596" t="str">
            <v>3319</v>
          </cell>
        </row>
        <row r="597">
          <cell r="A597" t="str">
            <v>LW_GPE</v>
          </cell>
          <cell r="B597" t="str">
            <v>3327</v>
          </cell>
        </row>
        <row r="598">
          <cell r="A598" t="str">
            <v>LW_GPE.TOTLC</v>
          </cell>
          <cell r="B598" t="str">
            <v>3327</v>
          </cell>
        </row>
        <row r="599">
          <cell r="A599" t="str">
            <v>LW_GPFS</v>
          </cell>
          <cell r="B599" t="str">
            <v>3328</v>
          </cell>
        </row>
        <row r="600">
          <cell r="A600" t="str">
            <v>LW_I</v>
          </cell>
          <cell r="B600" t="str">
            <v>3325</v>
          </cell>
        </row>
        <row r="601">
          <cell r="A601" t="str">
            <v>LW_I.TOTLC</v>
          </cell>
          <cell r="B601" t="str">
            <v>3325</v>
          </cell>
        </row>
        <row r="602">
          <cell r="A602" t="str">
            <v>LW_IRE</v>
          </cell>
          <cell r="B602" t="str">
            <v>3324</v>
          </cell>
        </row>
        <row r="603">
          <cell r="A603" t="str">
            <v>LW_IRE.TOTLC</v>
          </cell>
          <cell r="B603" t="str">
            <v>3324</v>
          </cell>
        </row>
        <row r="604">
          <cell r="A604" t="str">
            <v>LW_NL</v>
          </cell>
          <cell r="B604" t="str">
            <v>3321</v>
          </cell>
        </row>
        <row r="605">
          <cell r="A605" t="str">
            <v>LW_NL.TOTLC</v>
          </cell>
          <cell r="B605" t="str">
            <v>3321</v>
          </cell>
        </row>
        <row r="606">
          <cell r="A606" t="str">
            <v>LW_P</v>
          </cell>
          <cell r="B606" t="str">
            <v>3320</v>
          </cell>
        </row>
        <row r="607">
          <cell r="A607" t="str">
            <v>LW_P.TOTLC</v>
          </cell>
          <cell r="B607" t="str">
            <v>3320</v>
          </cell>
        </row>
        <row r="608">
          <cell r="A608" t="str">
            <v>LW_PL</v>
          </cell>
          <cell r="B608" t="str">
            <v>3326</v>
          </cell>
        </row>
        <row r="609">
          <cell r="A609" t="str">
            <v>LW_PL.TOTLC</v>
          </cell>
          <cell r="B609" t="str">
            <v>3326</v>
          </cell>
        </row>
        <row r="610">
          <cell r="A610" t="str">
            <v>LW_UK</v>
          </cell>
          <cell r="B610" t="str">
            <v>3317</v>
          </cell>
        </row>
        <row r="611">
          <cell r="A611" t="str">
            <v>LW_UK.TOTLC</v>
          </cell>
          <cell r="B611" t="str">
            <v>3317</v>
          </cell>
        </row>
        <row r="612">
          <cell r="A612" t="str">
            <v>SP_AERO</v>
          </cell>
          <cell r="B612" t="str">
            <v>4137</v>
          </cell>
        </row>
        <row r="613">
          <cell r="A613" t="str">
            <v>SP_AERO_WUXI</v>
          </cell>
          <cell r="B613" t="str">
            <v>4138</v>
          </cell>
        </row>
        <row r="614">
          <cell r="A614" t="str">
            <v>SP_AERO_WUXI.TOTLC</v>
          </cell>
          <cell r="B614" t="str">
            <v>4138</v>
          </cell>
        </row>
        <row r="615">
          <cell r="A615" t="str">
            <v>SP_ALLOC</v>
          </cell>
          <cell r="B615" t="str">
            <v>4176</v>
          </cell>
        </row>
        <row r="616">
          <cell r="A616" t="str">
            <v>SP_ASALAUTO</v>
          </cell>
          <cell r="B616" t="str">
            <v>9173</v>
          </cell>
        </row>
        <row r="617">
          <cell r="A617" t="str">
            <v>SP_ASALFHSE</v>
          </cell>
          <cell r="B617" t="str">
            <v>9151</v>
          </cell>
        </row>
        <row r="618">
          <cell r="A618" t="str">
            <v>SP_ASALFHSN</v>
          </cell>
          <cell r="B618" t="str">
            <v>9168</v>
          </cell>
        </row>
        <row r="619">
          <cell r="A619" t="str">
            <v>SP_ASALFRME</v>
          </cell>
          <cell r="B619" t="str">
            <v>4144</v>
          </cell>
        </row>
        <row r="620">
          <cell r="A620" t="str">
            <v>SP_ASALSHKE</v>
          </cell>
          <cell r="B620" t="str">
            <v>4103</v>
          </cell>
        </row>
        <row r="621">
          <cell r="A621" t="str">
            <v>SP_ASTRO_FPH</v>
          </cell>
          <cell r="B621" t="str">
            <v>4120</v>
          </cell>
        </row>
        <row r="622">
          <cell r="A622" t="str">
            <v>SP_ASTRO_FPH.TOTLC</v>
          </cell>
          <cell r="B622" t="str">
            <v>4120</v>
          </cell>
        </row>
        <row r="623">
          <cell r="A623" t="str">
            <v>SP_AUST01</v>
          </cell>
          <cell r="B623" t="str">
            <v>9140</v>
          </cell>
        </row>
        <row r="624">
          <cell r="A624" t="str">
            <v>SP_AUST01.TOTLC</v>
          </cell>
          <cell r="B624" t="str">
            <v>9140</v>
          </cell>
        </row>
        <row r="625">
          <cell r="A625" t="str">
            <v>SP_BVE</v>
          </cell>
          <cell r="B625" t="str">
            <v>4119</v>
          </cell>
        </row>
        <row r="626">
          <cell r="A626" t="str">
            <v>SP_BVE.TOTLC</v>
          </cell>
          <cell r="B626" t="str">
            <v>4119</v>
          </cell>
        </row>
        <row r="627">
          <cell r="A627" t="str">
            <v>SP_CHINA01</v>
          </cell>
          <cell r="B627" t="str">
            <v>9139</v>
          </cell>
        </row>
        <row r="628">
          <cell r="A628" t="str">
            <v>SP_CHINA01.TOTLC</v>
          </cell>
          <cell r="B628" t="str">
            <v>9139</v>
          </cell>
        </row>
        <row r="629">
          <cell r="A629" t="str">
            <v>SP_CLEV_MC</v>
          </cell>
          <cell r="B629" t="str">
            <v>4139</v>
          </cell>
        </row>
        <row r="630">
          <cell r="A630" t="str">
            <v>SP_CMC_BOSTON</v>
          </cell>
          <cell r="B630" t="str">
            <v>4140</v>
          </cell>
        </row>
        <row r="631">
          <cell r="A631" t="str">
            <v>SP_CMC_GMBH</v>
          </cell>
          <cell r="B631" t="str">
            <v>4141</v>
          </cell>
        </row>
        <row r="632">
          <cell r="A632" t="str">
            <v>SP_CMC_GMBH.TOTLC</v>
          </cell>
          <cell r="B632" t="str">
            <v>4141</v>
          </cell>
        </row>
        <row r="633">
          <cell r="A633" t="str">
            <v>SP_CMC_LTD</v>
          </cell>
          <cell r="B633" t="str">
            <v>4142</v>
          </cell>
        </row>
        <row r="634">
          <cell r="A634" t="str">
            <v>SP_CMC_LTD.TOTLC</v>
          </cell>
          <cell r="B634" t="str">
            <v>4142</v>
          </cell>
        </row>
        <row r="635">
          <cell r="A635" t="str">
            <v>SP_COMPACT_AIR</v>
          </cell>
          <cell r="B635" t="str">
            <v>4114</v>
          </cell>
        </row>
        <row r="636">
          <cell r="A636" t="str">
            <v>SP_CREDIMEX_AG</v>
          </cell>
          <cell r="B636" t="str">
            <v>4116</v>
          </cell>
        </row>
        <row r="637">
          <cell r="A637" t="str">
            <v>SP_CREDIMEX_AG.TOTLC</v>
          </cell>
          <cell r="B637" t="str">
            <v>4116</v>
          </cell>
        </row>
        <row r="638">
          <cell r="A638" t="str">
            <v>SP_DISCO_FHS</v>
          </cell>
          <cell r="B638" t="str">
            <v>9138</v>
          </cell>
        </row>
        <row r="639">
          <cell r="A639" t="str">
            <v>SP_ECI</v>
          </cell>
          <cell r="B639" t="str">
            <v>4122</v>
          </cell>
        </row>
        <row r="640">
          <cell r="A640" t="str">
            <v>SP_ENIDINE_GMBH</v>
          </cell>
          <cell r="B640" t="str">
            <v>4109</v>
          </cell>
        </row>
        <row r="641">
          <cell r="A641" t="str">
            <v>SP_ENIDINE_GMBH.TOTLC</v>
          </cell>
          <cell r="B641" t="str">
            <v>4109</v>
          </cell>
        </row>
        <row r="642">
          <cell r="A642" t="str">
            <v>SP_ENIDINE_JAP</v>
          </cell>
          <cell r="B642" t="str">
            <v>4111</v>
          </cell>
        </row>
        <row r="643">
          <cell r="A643" t="str">
            <v>SP_ENIDINE_JAP.TOTLC</v>
          </cell>
          <cell r="B643" t="str">
            <v>4111</v>
          </cell>
        </row>
        <row r="644">
          <cell r="A644" t="str">
            <v>SP_ENIUSA_AIR</v>
          </cell>
          <cell r="B644" t="str">
            <v>4106</v>
          </cell>
        </row>
        <row r="645">
          <cell r="A645" t="str">
            <v>SP_ENIUSA_IND</v>
          </cell>
          <cell r="B645" t="str">
            <v>4107</v>
          </cell>
        </row>
        <row r="646">
          <cell r="A646" t="str">
            <v>SP_ETC</v>
          </cell>
          <cell r="B646" t="str">
            <v>4110</v>
          </cell>
        </row>
        <row r="647">
          <cell r="A647" t="str">
            <v>SP_ETC.TOTLC</v>
          </cell>
          <cell r="B647" t="str">
            <v>4110</v>
          </cell>
        </row>
        <row r="648">
          <cell r="A648" t="str">
            <v>SP_EVAMORY</v>
          </cell>
          <cell r="B648" t="str">
            <v>3106</v>
          </cell>
        </row>
        <row r="649">
          <cell r="A649" t="str">
            <v>SP_EVCOT</v>
          </cell>
          <cell r="B649" t="str">
            <v>3124</v>
          </cell>
        </row>
        <row r="650">
          <cell r="A650" t="str">
            <v>SP_EVHQ</v>
          </cell>
          <cell r="B650" t="str">
            <v>3150</v>
          </cell>
        </row>
        <row r="651">
          <cell r="A651" t="str">
            <v>SP_EVJOHAN</v>
          </cell>
          <cell r="B651" t="str">
            <v>3126</v>
          </cell>
        </row>
        <row r="652">
          <cell r="A652" t="str">
            <v>SP_EVJOHAN.TOTLC</v>
          </cell>
          <cell r="B652" t="str">
            <v>3126</v>
          </cell>
        </row>
        <row r="653">
          <cell r="A653" t="str">
            <v>SP_EVLAN</v>
          </cell>
          <cell r="B653" t="str">
            <v>3105</v>
          </cell>
        </row>
        <row r="654">
          <cell r="A654" t="str">
            <v>SP_EVLAN_PF</v>
          </cell>
          <cell r="B654" t="str">
            <v>3128</v>
          </cell>
        </row>
        <row r="655">
          <cell r="A655" t="str">
            <v>SP_EVMPC</v>
          </cell>
          <cell r="B655" t="str">
            <v>3127</v>
          </cell>
        </row>
        <row r="656">
          <cell r="A656" t="str">
            <v>SP_EVPR</v>
          </cell>
          <cell r="B656" t="str">
            <v>3125</v>
          </cell>
        </row>
        <row r="657">
          <cell r="A657" t="str">
            <v>SP_EVSHERTC</v>
          </cell>
          <cell r="B657" t="str">
            <v>3129</v>
          </cell>
        </row>
        <row r="658">
          <cell r="A658" t="str">
            <v>SP_EVSINTON</v>
          </cell>
          <cell r="B658" t="str">
            <v>3130</v>
          </cell>
        </row>
        <row r="659">
          <cell r="A659" t="str">
            <v>SP_EVSINTON.TOTLC</v>
          </cell>
          <cell r="B659" t="str">
            <v>3130</v>
          </cell>
        </row>
        <row r="660">
          <cell r="A660" t="str">
            <v>SP_FHSEAD</v>
          </cell>
          <cell r="B660" t="str">
            <v>9149</v>
          </cell>
        </row>
        <row r="661">
          <cell r="A661" t="str">
            <v>SP_FHSEC13</v>
          </cell>
          <cell r="B661" t="str">
            <v>9144</v>
          </cell>
        </row>
        <row r="662">
          <cell r="A662" t="str">
            <v>SP_FHSEC13.TOTLC</v>
          </cell>
          <cell r="B662" t="str">
            <v>9144</v>
          </cell>
        </row>
        <row r="663">
          <cell r="A663" t="str">
            <v>SP_FHSECO</v>
          </cell>
          <cell r="B663" t="str">
            <v>9150</v>
          </cell>
        </row>
        <row r="664">
          <cell r="A664" t="str">
            <v>SP_FHSECZ</v>
          </cell>
          <cell r="B664" t="str">
            <v>9145</v>
          </cell>
        </row>
        <row r="665">
          <cell r="A665" t="str">
            <v>SP_FHSECZ.TOTLC</v>
          </cell>
          <cell r="B665" t="str">
            <v>9145</v>
          </cell>
        </row>
        <row r="666">
          <cell r="A666" t="str">
            <v>SP_FHSEFR14</v>
          </cell>
          <cell r="B666" t="str">
            <v>9142</v>
          </cell>
        </row>
        <row r="667">
          <cell r="A667" t="str">
            <v>SP_FHSEFR14.TOTLC</v>
          </cell>
          <cell r="B667" t="str">
            <v>9142</v>
          </cell>
        </row>
        <row r="668">
          <cell r="A668" t="str">
            <v>SP_FHSEGE17</v>
          </cell>
          <cell r="B668" t="str">
            <v>9146</v>
          </cell>
        </row>
        <row r="669">
          <cell r="A669" t="str">
            <v>SP_FHSEGE17.TOTLC</v>
          </cell>
          <cell r="B669" t="str">
            <v>9146</v>
          </cell>
        </row>
        <row r="670">
          <cell r="A670" t="str">
            <v>SP_FHSEGE19</v>
          </cell>
          <cell r="B670" t="str">
            <v>9141</v>
          </cell>
        </row>
        <row r="671">
          <cell r="A671" t="str">
            <v>SP_FHSEGE19.TOTLC</v>
          </cell>
          <cell r="B671" t="str">
            <v>9141</v>
          </cell>
        </row>
        <row r="672">
          <cell r="A672" t="str">
            <v>SP_FHSEGE38</v>
          </cell>
          <cell r="B672" t="str">
            <v>9147</v>
          </cell>
        </row>
        <row r="673">
          <cell r="A673" t="str">
            <v>SP_FHSEGE38.TOTLC</v>
          </cell>
          <cell r="B673" t="str">
            <v>9147</v>
          </cell>
        </row>
        <row r="674">
          <cell r="A674" t="str">
            <v>SP_FHSEGE61</v>
          </cell>
          <cell r="B674" t="str">
            <v>9148</v>
          </cell>
        </row>
        <row r="675">
          <cell r="A675" t="str">
            <v>SP_FHSEGE61.TOTLC</v>
          </cell>
          <cell r="B675" t="str">
            <v>9148</v>
          </cell>
        </row>
        <row r="676">
          <cell r="A676" t="str">
            <v>SP_FHSEUK12</v>
          </cell>
          <cell r="B676" t="str">
            <v>9143</v>
          </cell>
        </row>
        <row r="677">
          <cell r="A677" t="str">
            <v>SP_FHSEUK12.TOTLC</v>
          </cell>
          <cell r="B677" t="str">
            <v>9143</v>
          </cell>
        </row>
        <row r="678">
          <cell r="A678" t="str">
            <v>SP_FHSN1531</v>
          </cell>
          <cell r="B678" t="str">
            <v>9167</v>
          </cell>
        </row>
        <row r="679">
          <cell r="A679" t="str">
            <v>SP_FHSNAR23</v>
          </cell>
          <cell r="B679" t="str">
            <v>9165</v>
          </cell>
        </row>
        <row r="680">
          <cell r="A680" t="str">
            <v>SP_FHSNCN24</v>
          </cell>
          <cell r="B680" t="str">
            <v>9156</v>
          </cell>
        </row>
        <row r="681">
          <cell r="A681" t="str">
            <v>SP_FHSNCN24.TOTLC</v>
          </cell>
          <cell r="B681" t="str">
            <v>9156</v>
          </cell>
        </row>
        <row r="682">
          <cell r="A682" t="str">
            <v>SP_FHSNMI20</v>
          </cell>
          <cell r="B682" t="str">
            <v>9163</v>
          </cell>
        </row>
        <row r="683">
          <cell r="A683" t="str">
            <v>SP_FHSNMI26</v>
          </cell>
          <cell r="B683" t="str">
            <v>9159</v>
          </cell>
        </row>
        <row r="684">
          <cell r="A684" t="str">
            <v>SP_FHSNMI27</v>
          </cell>
          <cell r="B684" t="str">
            <v>9155</v>
          </cell>
        </row>
        <row r="685">
          <cell r="A685" t="str">
            <v>SP_FHSNMI28</v>
          </cell>
          <cell r="B685" t="str">
            <v>9166</v>
          </cell>
        </row>
        <row r="686">
          <cell r="A686" t="str">
            <v>SP_FHSNMI29</v>
          </cell>
          <cell r="B686" t="str">
            <v>9161</v>
          </cell>
        </row>
        <row r="687">
          <cell r="A687" t="str">
            <v>SP_FHSNMI30</v>
          </cell>
          <cell r="B687" t="str">
            <v>9162</v>
          </cell>
        </row>
        <row r="688">
          <cell r="A688" t="str">
            <v>SP_FHSNMX32</v>
          </cell>
          <cell r="B688" t="str">
            <v>9158</v>
          </cell>
        </row>
        <row r="689">
          <cell r="A689" t="str">
            <v>SP_FHSNMX39</v>
          </cell>
          <cell r="B689" t="str">
            <v>9153</v>
          </cell>
        </row>
        <row r="690">
          <cell r="A690" t="str">
            <v>SP_FHSNMX40</v>
          </cell>
          <cell r="B690" t="str">
            <v>9152</v>
          </cell>
        </row>
        <row r="691">
          <cell r="A691" t="str">
            <v>SP_FHSNMX40.TOTLC</v>
          </cell>
          <cell r="B691" t="str">
            <v>9152</v>
          </cell>
        </row>
        <row r="692">
          <cell r="A692" t="str">
            <v>SP_FHSNMX42</v>
          </cell>
          <cell r="B692" t="str">
            <v>9157</v>
          </cell>
        </row>
        <row r="693">
          <cell r="A693" t="str">
            <v>SP_FHSNMX42.TOTLC</v>
          </cell>
          <cell r="B693" t="str">
            <v>9157</v>
          </cell>
        </row>
        <row r="694">
          <cell r="A694" t="str">
            <v>SP_FHSNNY25</v>
          </cell>
          <cell r="B694" t="str">
            <v>9164</v>
          </cell>
        </row>
        <row r="695">
          <cell r="A695" t="str">
            <v>SP_FHSNOH21</v>
          </cell>
          <cell r="B695" t="str">
            <v>9154</v>
          </cell>
        </row>
        <row r="696">
          <cell r="A696" t="str">
            <v>SP_FHSNOH22</v>
          </cell>
          <cell r="B696" t="str">
            <v>9160</v>
          </cell>
        </row>
        <row r="697">
          <cell r="A697" t="str">
            <v>SP_FLOJET</v>
          </cell>
          <cell r="B697" t="str">
            <v>4132</v>
          </cell>
        </row>
        <row r="698">
          <cell r="A698" t="str">
            <v>SP_FLOJET_UK</v>
          </cell>
          <cell r="B698" t="str">
            <v>4124</v>
          </cell>
        </row>
        <row r="699">
          <cell r="A699" t="str">
            <v>SP_FLOJET_UK.TOTLC</v>
          </cell>
          <cell r="B699" t="str">
            <v>4124</v>
          </cell>
        </row>
        <row r="700">
          <cell r="A700" t="str">
            <v>SP_FRMEIT</v>
          </cell>
          <cell r="B700" t="str">
            <v>4143</v>
          </cell>
        </row>
        <row r="701">
          <cell r="A701" t="str">
            <v>SP_FRMEIT.TOTLC</v>
          </cell>
          <cell r="B701" t="str">
            <v>4143</v>
          </cell>
        </row>
        <row r="702">
          <cell r="A702" t="str">
            <v>SP_FRMNA</v>
          </cell>
          <cell r="B702" t="str">
            <v>4145</v>
          </cell>
        </row>
        <row r="703">
          <cell r="A703" t="str">
            <v>SP_FSG_HQ</v>
          </cell>
          <cell r="B703" t="str">
            <v>4170</v>
          </cell>
        </row>
        <row r="704">
          <cell r="A704" t="str">
            <v>SP_HA_DK</v>
          </cell>
          <cell r="B704" t="str">
            <v>4128</v>
          </cell>
        </row>
        <row r="705">
          <cell r="A705" t="str">
            <v>SP_HA_DK.TOTLC</v>
          </cell>
          <cell r="B705" t="str">
            <v>4128</v>
          </cell>
        </row>
        <row r="706">
          <cell r="A706" t="str">
            <v>SP_HA_UK</v>
          </cell>
          <cell r="B706" t="str">
            <v>4129</v>
          </cell>
        </row>
        <row r="707">
          <cell r="A707" t="str">
            <v>SP_HA_UK.TOTLC</v>
          </cell>
          <cell r="B707" t="str">
            <v>4129</v>
          </cell>
        </row>
        <row r="708">
          <cell r="A708" t="str">
            <v>SP_HEBICO</v>
          </cell>
          <cell r="B708" t="str">
            <v>4117</v>
          </cell>
        </row>
        <row r="709">
          <cell r="A709" t="str">
            <v>SP_HEBICO.TOTLC</v>
          </cell>
          <cell r="B709" t="str">
            <v>4117</v>
          </cell>
        </row>
        <row r="710">
          <cell r="A710" t="str">
            <v>SP_HQSN0002</v>
          </cell>
          <cell r="B710" t="str">
            <v>9170</v>
          </cell>
        </row>
        <row r="711">
          <cell r="A711" t="str">
            <v>SP_HQSN0003</v>
          </cell>
          <cell r="B711" t="str">
            <v>9171</v>
          </cell>
        </row>
        <row r="712">
          <cell r="A712" t="str">
            <v>SP_HQSN0004</v>
          </cell>
          <cell r="B712" t="str">
            <v>9172</v>
          </cell>
        </row>
        <row r="713">
          <cell r="A713" t="str">
            <v>SP_HQSNMI00</v>
          </cell>
          <cell r="B713" t="str">
            <v>9169</v>
          </cell>
        </row>
        <row r="714">
          <cell r="A714" t="str">
            <v>SP_HYDROUS</v>
          </cell>
          <cell r="B714" t="str">
            <v>4133</v>
          </cell>
        </row>
        <row r="715">
          <cell r="A715" t="str">
            <v>SP_IMC_CHINA</v>
          </cell>
          <cell r="B715" t="str">
            <v>4113</v>
          </cell>
        </row>
        <row r="716">
          <cell r="A716" t="str">
            <v>SP_IMC_CHINA.TOTLC</v>
          </cell>
          <cell r="B716" t="str">
            <v>4113</v>
          </cell>
        </row>
        <row r="717">
          <cell r="A717" t="str">
            <v>SP_IMC_CONTROLS_ELIM</v>
          </cell>
          <cell r="B717" t="str">
            <v>IGNORE</v>
          </cell>
        </row>
        <row r="718">
          <cell r="A718" t="str">
            <v>SP_IMC_CORP_ELIM</v>
          </cell>
          <cell r="B718" t="str">
            <v>4173</v>
          </cell>
        </row>
        <row r="719">
          <cell r="A719" t="str">
            <v>SP_IMC_CORP_HQ</v>
          </cell>
          <cell r="B719" t="str">
            <v>4172</v>
          </cell>
        </row>
        <row r="720">
          <cell r="A720" t="str">
            <v>SP_IMC_DIST_CONSOL</v>
          </cell>
          <cell r="B720" t="str">
            <v>4115</v>
          </cell>
        </row>
        <row r="721">
          <cell r="A721" t="str">
            <v>SP_IMC_DIST_CONSOL.TOTLC</v>
          </cell>
          <cell r="B721" t="str">
            <v>4115</v>
          </cell>
        </row>
        <row r="722">
          <cell r="A722" t="str">
            <v>SP_IMC_DIST_ELIM</v>
          </cell>
          <cell r="B722" t="str">
            <v>IGNORE</v>
          </cell>
        </row>
        <row r="723">
          <cell r="A723" t="str">
            <v>SP_ITTHQADJ</v>
          </cell>
          <cell r="B723" t="str">
            <v>IGNORE</v>
          </cell>
        </row>
        <row r="724">
          <cell r="A724" t="str">
            <v>SP_JAB_CW</v>
          </cell>
          <cell r="B724" t="str">
            <v>4125</v>
          </cell>
        </row>
        <row r="725">
          <cell r="A725" t="str">
            <v>SP_JAB_CW.TOTLC</v>
          </cell>
          <cell r="B725" t="str">
            <v>4125</v>
          </cell>
        </row>
        <row r="726">
          <cell r="A726" t="str">
            <v>SP_JAB_GRM</v>
          </cell>
          <cell r="B726" t="str">
            <v>4126</v>
          </cell>
        </row>
        <row r="727">
          <cell r="A727" t="str">
            <v>SP_JAB_GRM.TOTLC</v>
          </cell>
          <cell r="B727" t="str">
            <v>4126</v>
          </cell>
        </row>
        <row r="728">
          <cell r="A728" t="str">
            <v>SP_JAB_HQ</v>
          </cell>
          <cell r="B728" t="str">
            <v>4136</v>
          </cell>
        </row>
        <row r="729">
          <cell r="A729" t="str">
            <v>SP_JAB_ITA</v>
          </cell>
          <cell r="B729" t="str">
            <v>4127</v>
          </cell>
        </row>
        <row r="730">
          <cell r="A730" t="str">
            <v>SP_JAB_ITA.TOTLC</v>
          </cell>
          <cell r="B730" t="str">
            <v>4127</v>
          </cell>
        </row>
        <row r="731">
          <cell r="A731" t="str">
            <v>SP_JAB_UK</v>
          </cell>
          <cell r="B731" t="str">
            <v>4123</v>
          </cell>
        </row>
        <row r="732">
          <cell r="A732" t="str">
            <v>SP_JAB_UK.TOTLC</v>
          </cell>
          <cell r="B732" t="str">
            <v>4123</v>
          </cell>
        </row>
        <row r="733">
          <cell r="A733" t="str">
            <v>SP_JAB_US</v>
          </cell>
          <cell r="B733" t="str">
            <v>4131</v>
          </cell>
        </row>
        <row r="734">
          <cell r="A734" t="str">
            <v>SP_JARRET</v>
          </cell>
          <cell r="B734" t="str">
            <v>4108</v>
          </cell>
        </row>
        <row r="735">
          <cell r="A735" t="str">
            <v>SP_JARRET.TOTLC</v>
          </cell>
          <cell r="B735" t="str">
            <v>4108</v>
          </cell>
        </row>
        <row r="736">
          <cell r="A736" t="str">
            <v>SP_JPI_KOREA</v>
          </cell>
          <cell r="B736" t="str">
            <v>4112</v>
          </cell>
        </row>
        <row r="737">
          <cell r="A737" t="str">
            <v>SP_JPI_KOREA.TOTLC</v>
          </cell>
          <cell r="B737" t="str">
            <v>4112</v>
          </cell>
        </row>
        <row r="738">
          <cell r="A738" t="str">
            <v>SP_LADYN</v>
          </cell>
          <cell r="B738" t="str">
            <v>4118</v>
          </cell>
        </row>
        <row r="739">
          <cell r="A739" t="str">
            <v>SP_LADYN.TOTLC</v>
          </cell>
          <cell r="B739" t="str">
            <v>4118</v>
          </cell>
        </row>
        <row r="740">
          <cell r="A740" t="str">
            <v>SP_MIDLAND_ACS</v>
          </cell>
          <cell r="B740" t="str">
            <v>4121</v>
          </cell>
        </row>
        <row r="741">
          <cell r="A741" t="str">
            <v>SP_MIDLAND_ACS.TOTLC</v>
          </cell>
          <cell r="B741" t="str">
            <v>4121</v>
          </cell>
        </row>
        <row r="742">
          <cell r="A742" t="str">
            <v>SP_ML_WUXI</v>
          </cell>
          <cell r="B742" t="str">
            <v>4135</v>
          </cell>
        </row>
        <row r="743">
          <cell r="A743" t="str">
            <v>SP_ML_WUXI.TOTLC</v>
          </cell>
          <cell r="B743" t="str">
            <v>4135</v>
          </cell>
        </row>
        <row r="744">
          <cell r="A744" t="str">
            <v>SP_PFSG_HQ</v>
          </cell>
          <cell r="B744" t="str">
            <v>3131</v>
          </cell>
        </row>
        <row r="745">
          <cell r="A745" t="str">
            <v>SP_RULE</v>
          </cell>
          <cell r="B745" t="str">
            <v>4130</v>
          </cell>
        </row>
        <row r="746">
          <cell r="A746" t="str">
            <v>SP_SHKEAD</v>
          </cell>
          <cell r="B746" t="str">
            <v>4102</v>
          </cell>
        </row>
        <row r="747">
          <cell r="A747" t="str">
            <v>SP_SHKEF</v>
          </cell>
          <cell r="B747" t="str">
            <v>4100</v>
          </cell>
        </row>
        <row r="748">
          <cell r="A748" t="str">
            <v>SP_SHKEF.TOTLC</v>
          </cell>
          <cell r="B748" t="str">
            <v>4100</v>
          </cell>
        </row>
        <row r="749">
          <cell r="A749" t="str">
            <v>SP_SHKENL</v>
          </cell>
          <cell r="B749" t="str">
            <v>4101</v>
          </cell>
        </row>
        <row r="750">
          <cell r="A750" t="str">
            <v>SP_SHKENL.TOTLC</v>
          </cell>
          <cell r="B750" t="str">
            <v>4101</v>
          </cell>
        </row>
        <row r="751">
          <cell r="A751" t="str">
            <v>SP_SHKNA</v>
          </cell>
          <cell r="B751" t="str">
            <v>4104</v>
          </cell>
        </row>
        <row r="752">
          <cell r="A752" t="str">
            <v>SP_SHKWUXI</v>
          </cell>
          <cell r="B752" t="str">
            <v>4105</v>
          </cell>
        </row>
        <row r="753">
          <cell r="A753" t="str">
            <v>SP_SHKWUXI.TOTLC</v>
          </cell>
          <cell r="B753" t="str">
            <v>4105</v>
          </cell>
        </row>
        <row r="754">
          <cell r="A754" t="str">
            <v>SP_SPEC_HQ</v>
          </cell>
          <cell r="B754" t="str">
            <v>4171</v>
          </cell>
        </row>
        <row r="755">
          <cell r="A755" t="str">
            <v>SP_SPECHQ</v>
          </cell>
          <cell r="B755" t="str">
            <v>4174</v>
          </cell>
        </row>
        <row r="756">
          <cell r="A756" t="str">
            <v>SP_SPECHQ_WUXI</v>
          </cell>
          <cell r="B756" t="str">
            <v>4175</v>
          </cell>
        </row>
        <row r="757">
          <cell r="A757" t="str">
            <v>SP_SPECHQ_WUXI.TOTLC</v>
          </cell>
          <cell r="B757" t="str">
            <v>4175</v>
          </cell>
        </row>
        <row r="758">
          <cell r="A758" t="str">
            <v>SP_WP</v>
          </cell>
          <cell r="B758" t="str">
            <v>4134</v>
          </cell>
        </row>
        <row r="759">
          <cell r="A759" t="str">
            <v>wJournal</v>
          </cell>
          <cell r="B759" t="str">
            <v>*</v>
          </cell>
        </row>
        <row r="760">
          <cell r="A760" t="str">
            <v>wJV</v>
          </cell>
          <cell r="B760" t="str">
            <v>*</v>
          </cell>
        </row>
        <row r="761">
          <cell r="A761" t="str">
            <v>DE_AES_TOT</v>
          </cell>
          <cell r="B761" t="str">
            <v>DE_AES_TOT</v>
          </cell>
        </row>
        <row r="762">
          <cell r="A762" t="str">
            <v>DE_Com_Sys_Tot</v>
          </cell>
          <cell r="B762" t="str">
            <v>DE_Com_Sys_Tot</v>
          </cell>
        </row>
        <row r="763">
          <cell r="A763" t="str">
            <v>DE_EDO_C4</v>
          </cell>
          <cell r="B763" t="str">
            <v>DE_EDO_C4</v>
          </cell>
        </row>
        <row r="764">
          <cell r="A764" t="str">
            <v>DE_EDO_IIW_Tot</v>
          </cell>
          <cell r="B764" t="str">
            <v>DE_EDO_IIW_Tot</v>
          </cell>
        </row>
        <row r="765">
          <cell r="A765" t="str">
            <v>DE_EDO_IS_Tot</v>
          </cell>
          <cell r="B765" t="str">
            <v>DE_EDO_IS_Tot</v>
          </cell>
        </row>
        <row r="766">
          <cell r="A766" t="str">
            <v>DE_EDO_Prof_Eng</v>
          </cell>
          <cell r="B766" t="str">
            <v>DE_EDO_Prof_Eng</v>
          </cell>
        </row>
        <row r="767">
          <cell r="A767" t="str">
            <v>DE_Elec_Sys_Tot</v>
          </cell>
          <cell r="B767" t="str">
            <v>DE_Elec_Sys_Tot</v>
          </cell>
        </row>
        <row r="768">
          <cell r="A768" t="str">
            <v>DE_EWWHQ</v>
          </cell>
          <cell r="B768" t="str">
            <v>DE_EWWHQ</v>
          </cell>
        </row>
        <row r="769">
          <cell r="A769" t="str">
            <v>DE_FS_SP_TOT</v>
          </cell>
          <cell r="B769" t="str">
            <v>DE_FS_SP_TOT</v>
          </cell>
        </row>
        <row r="770">
          <cell r="A770" t="str">
            <v>DE_FSC_TOT</v>
          </cell>
          <cell r="B770" t="str">
            <v>DE_FSC_TOT</v>
          </cell>
        </row>
        <row r="771">
          <cell r="A771" t="str">
            <v>DE_FWNJ_TOT</v>
          </cell>
          <cell r="B771" t="str">
            <v>DE_FWNJ_TOT</v>
          </cell>
        </row>
        <row r="772">
          <cell r="A772" t="str">
            <v>DE_HQ_ELIM</v>
          </cell>
          <cell r="B772" t="str">
            <v>DE_HQ_ELIM</v>
          </cell>
        </row>
        <row r="773">
          <cell r="A773" t="str">
            <v>DE_HQDEF</v>
          </cell>
          <cell r="B773" t="str">
            <v>DE_HQDEF</v>
          </cell>
        </row>
        <row r="774">
          <cell r="A774" t="str">
            <v>DE_HQDEF_TOT</v>
          </cell>
          <cell r="B774" t="str">
            <v>DE_HQDEF_TOT</v>
          </cell>
        </row>
        <row r="775">
          <cell r="A775" t="str">
            <v>DE_Integrated_EW_TOT</v>
          </cell>
          <cell r="B775" t="str">
            <v>DE_Integrated_EW_TOT</v>
          </cell>
        </row>
        <row r="776">
          <cell r="A776" t="str">
            <v>DE_INVELIM</v>
          </cell>
          <cell r="B776" t="str">
            <v>DE_INVELIM</v>
          </cell>
        </row>
        <row r="777">
          <cell r="A777" t="str">
            <v>DE_INVEST</v>
          </cell>
          <cell r="B777" t="str">
            <v>DE_INVEST</v>
          </cell>
        </row>
        <row r="778">
          <cell r="A778" t="str">
            <v>DE_Mtech_Tot</v>
          </cell>
          <cell r="B778" t="str">
            <v>DE_Mtech_Tot</v>
          </cell>
        </row>
        <row r="779">
          <cell r="A779" t="str">
            <v>DE_NV_TOT</v>
          </cell>
          <cell r="B779" t="str">
            <v>DE_NV_TOT</v>
          </cell>
        </row>
        <row r="780">
          <cell r="A780" t="str">
            <v>DE_RSI_TOT</v>
          </cell>
          <cell r="B780" t="str">
            <v>DE_RSI_TOT</v>
          </cell>
        </row>
        <row r="781">
          <cell r="A781" t="str">
            <v>DE_RSS_TOT</v>
          </cell>
          <cell r="B781" t="str">
            <v>DE_RSS_TOT</v>
          </cell>
        </row>
        <row r="782">
          <cell r="A782" t="str">
            <v>DE_SSD_TOT</v>
          </cell>
          <cell r="B782" t="str">
            <v>DE_SSD_TOT</v>
          </cell>
        </row>
        <row r="783">
          <cell r="A783" t="str">
            <v>DE_SYS_TOT</v>
          </cell>
          <cell r="B783" t="str">
            <v>DE_SYS_TOT</v>
          </cell>
        </row>
        <row r="784">
          <cell r="A784" t="str">
            <v>DE_Undersea_Warfare</v>
          </cell>
          <cell r="B784" t="str">
            <v>DE_Undersea_Warfare</v>
          </cell>
        </row>
        <row r="785">
          <cell r="A785" t="str">
            <v>FL_ACP_TOT</v>
          </cell>
          <cell r="B785" t="str">
            <v>FL_ACP_TOT</v>
          </cell>
        </row>
        <row r="786">
          <cell r="A786" t="str">
            <v>FL_AMER2</v>
          </cell>
          <cell r="B786" t="str">
            <v>FL_AMER2</v>
          </cell>
        </row>
        <row r="787">
          <cell r="A787" t="str">
            <v>FL_BENELUX</v>
          </cell>
          <cell r="B787" t="str">
            <v>FL_BENELUX</v>
          </cell>
        </row>
        <row r="788">
          <cell r="A788" t="str">
            <v>FL_BRITAIN</v>
          </cell>
          <cell r="B788" t="str">
            <v>FL_BRITAIN</v>
          </cell>
        </row>
        <row r="789">
          <cell r="A789" t="str">
            <v>FL_CE</v>
          </cell>
          <cell r="B789" t="str">
            <v>FL_CE</v>
          </cell>
        </row>
        <row r="790">
          <cell r="A790" t="str">
            <v>FL_EMEA</v>
          </cell>
          <cell r="B790" t="str">
            <v>FL_EMEA</v>
          </cell>
        </row>
        <row r="791">
          <cell r="A791" t="str">
            <v>FL_FAP_R</v>
          </cell>
          <cell r="B791" t="str">
            <v>FL_FAP_R</v>
          </cell>
        </row>
        <row r="792">
          <cell r="A792" t="str">
            <v>FL_FRANCE</v>
          </cell>
          <cell r="B792" t="str">
            <v>FL_FRANCE</v>
          </cell>
        </row>
        <row r="793">
          <cell r="A793" t="str">
            <v>FL_ITALY</v>
          </cell>
          <cell r="B793" t="str">
            <v>FL_ITALY</v>
          </cell>
        </row>
        <row r="794">
          <cell r="A794" t="str">
            <v>FL_MEA_R</v>
          </cell>
          <cell r="B794" t="str">
            <v>FL_MEA_R</v>
          </cell>
        </row>
        <row r="795">
          <cell r="A795" t="str">
            <v>FL_MFG</v>
          </cell>
          <cell r="B795" t="str">
            <v>FL_MFG</v>
          </cell>
        </row>
        <row r="796">
          <cell r="A796" t="str">
            <v>FL_NORDIC</v>
          </cell>
          <cell r="B796" t="str">
            <v>FL_NORDIC</v>
          </cell>
        </row>
        <row r="797">
          <cell r="A797" t="str">
            <v>FL_OTHER</v>
          </cell>
          <cell r="B797" t="str">
            <v>FL_OTHER</v>
          </cell>
        </row>
        <row r="798">
          <cell r="A798" t="str">
            <v>FL_SPAIN</v>
          </cell>
          <cell r="B798" t="str">
            <v>FL_SPAIN</v>
          </cell>
        </row>
        <row r="799">
          <cell r="A799" t="str">
            <v>FT_ADJ$_RNCGEU</v>
          </cell>
          <cell r="B799" t="str">
            <v>FT_RNCGEU</v>
          </cell>
        </row>
        <row r="800">
          <cell r="A800" t="str">
            <v>FT_APADJ</v>
          </cell>
          <cell r="B800" t="str">
            <v>FT_APADJ</v>
          </cell>
        </row>
        <row r="801">
          <cell r="A801" t="str">
            <v>FT_ASH_IP_TOT</v>
          </cell>
          <cell r="B801" t="str">
            <v>FT_ASH_IP_TOT</v>
          </cell>
        </row>
        <row r="802">
          <cell r="A802" t="str">
            <v>FT_CONS_E</v>
          </cell>
          <cell r="B802" t="str">
            <v>FT_CONS_E</v>
          </cell>
        </row>
        <row r="803">
          <cell r="A803" t="str">
            <v>FT_EMEA2</v>
          </cell>
          <cell r="B803" t="str">
            <v>FT_EMEA2</v>
          </cell>
        </row>
        <row r="804">
          <cell r="A804" t="str">
            <v>FT_EUR_ELIM</v>
          </cell>
          <cell r="B804" t="str">
            <v>FT_EUR_ELIM</v>
          </cell>
        </row>
        <row r="805">
          <cell r="A805" t="str">
            <v>FT_FLOW_CONS</v>
          </cell>
          <cell r="B805" t="str">
            <v>FT_FLOW_CONS</v>
          </cell>
        </row>
        <row r="806">
          <cell r="A806" t="str">
            <v>FT_GLD_ELM</v>
          </cell>
          <cell r="B806" t="str">
            <v>FT_GLD_ELM</v>
          </cell>
        </row>
        <row r="807">
          <cell r="A807" t="str">
            <v>FT_HQ_ELM</v>
          </cell>
          <cell r="B807" t="str">
            <v>FT_HQ_ELM</v>
          </cell>
        </row>
        <row r="808">
          <cell r="A808" t="str">
            <v>FT_HQ_SF2</v>
          </cell>
          <cell r="B808" t="str">
            <v>FT_HQ_SF2</v>
          </cell>
        </row>
        <row r="809">
          <cell r="A809" t="str">
            <v>FT_HQELIM2</v>
          </cell>
          <cell r="B809" t="str">
            <v>FT_HQELIM2</v>
          </cell>
        </row>
        <row r="810">
          <cell r="A810" t="str">
            <v>FT_IBG_ADMIN</v>
          </cell>
          <cell r="B810" t="str">
            <v>FT_IBG_ADMIN</v>
          </cell>
        </row>
        <row r="811">
          <cell r="A811" t="str">
            <v>FT_IBG_AMER2</v>
          </cell>
          <cell r="B811" t="str">
            <v>FT_IBG_AMER2</v>
          </cell>
        </row>
        <row r="812">
          <cell r="A812" t="str">
            <v>FT_IBG_INTL</v>
          </cell>
          <cell r="B812" t="str">
            <v>FT_IBG_INTL</v>
          </cell>
        </row>
        <row r="813">
          <cell r="A813" t="str">
            <v>FT_IBO_IP</v>
          </cell>
          <cell r="B813" t="str">
            <v>FT_IBO_IP</v>
          </cell>
        </row>
        <row r="814">
          <cell r="A814" t="str">
            <v>FT_IPLA_CONS</v>
          </cell>
          <cell r="B814" t="str">
            <v>FT_IPLA_CONS</v>
          </cell>
        </row>
        <row r="815">
          <cell r="A815" t="str">
            <v>FT_ITT_IP</v>
          </cell>
          <cell r="B815" t="str">
            <v>FT_ITT_IP</v>
          </cell>
        </row>
        <row r="816">
          <cell r="A816" t="str">
            <v>FT_ITT_RCW</v>
          </cell>
          <cell r="B816" t="str">
            <v>FT_ITT_RCW</v>
          </cell>
        </row>
        <row r="817">
          <cell r="A817" t="str">
            <v>FT_ITT_WWW</v>
          </cell>
          <cell r="B817" t="str">
            <v>FT_ITT_WWW</v>
          </cell>
        </row>
        <row r="818">
          <cell r="A818" t="str">
            <v>FT_ITTDEV_ELIM</v>
          </cell>
          <cell r="B818" t="str">
            <v>FT_ITTDEV_ELIM</v>
          </cell>
        </row>
        <row r="819">
          <cell r="A819" t="str">
            <v>FT_LAADJ</v>
          </cell>
          <cell r="B819" t="str">
            <v>FT_LAADJ</v>
          </cell>
        </row>
        <row r="820">
          <cell r="A820" t="str">
            <v>FT_LOWCONS</v>
          </cell>
          <cell r="B820" t="str">
            <v>FT_LOWCONS</v>
          </cell>
        </row>
        <row r="821">
          <cell r="A821" t="str">
            <v>FT_LOWIPG_ELIM</v>
          </cell>
          <cell r="B821" t="str">
            <v>FT_LOWIPG_ELIM</v>
          </cell>
        </row>
        <row r="822">
          <cell r="A822" t="str">
            <v>FT_NAPRO2</v>
          </cell>
          <cell r="B822" t="str">
            <v>FT_NAPRO2</v>
          </cell>
        </row>
        <row r="823">
          <cell r="A823" t="str">
            <v>FT_PUMP_ELM</v>
          </cell>
          <cell r="B823" t="str">
            <v>FT_PUMP_ELM</v>
          </cell>
        </row>
        <row r="824">
          <cell r="A824" t="str">
            <v>FT_PUMPSHQ_ELIMS3</v>
          </cell>
          <cell r="B824" t="str">
            <v>FT_PUMPSHQ_ELIMS3</v>
          </cell>
        </row>
        <row r="825">
          <cell r="A825" t="str">
            <v>FT_RNCG_TOTCAN</v>
          </cell>
          <cell r="B825" t="str">
            <v>FT_RNCG_TOTCAN</v>
          </cell>
        </row>
        <row r="826">
          <cell r="A826" t="str">
            <v>FT_RNCG_TOTCHN</v>
          </cell>
          <cell r="B826" t="str">
            <v>FT_RNCG_TOTCHN</v>
          </cell>
        </row>
        <row r="827">
          <cell r="A827" t="str">
            <v>FT_RNCG_TOTLA</v>
          </cell>
          <cell r="B827" t="str">
            <v>FT_RNCG_TOTLA</v>
          </cell>
        </row>
        <row r="828">
          <cell r="A828" t="str">
            <v>FT_RNCG_TOTUS</v>
          </cell>
          <cell r="B828" t="str">
            <v>FT_RNCG_TOTUS</v>
          </cell>
        </row>
        <row r="829">
          <cell r="A829" t="str">
            <v>FT_RNCGAM</v>
          </cell>
          <cell r="B829" t="str">
            <v>FT_RNCGAM</v>
          </cell>
        </row>
        <row r="830">
          <cell r="A830" t="str">
            <v>FT_RNCGAP</v>
          </cell>
          <cell r="B830" t="str">
            <v>FT_RNCGAP</v>
          </cell>
        </row>
        <row r="831">
          <cell r="A831" t="str">
            <v>FT_RNCGAP_xCHN</v>
          </cell>
          <cell r="B831" t="str">
            <v>FT_RNCGAP_xCHN</v>
          </cell>
        </row>
        <row r="832">
          <cell r="A832" t="str">
            <v>FT_RNCGEU</v>
          </cell>
          <cell r="B832" t="str">
            <v>FT_RNCGEU</v>
          </cell>
        </row>
        <row r="833">
          <cell r="A833" t="str">
            <v>FT_SFO_CONS_TOT</v>
          </cell>
          <cell r="B833" t="str">
            <v>FT_SFO_CONS_TOT</v>
          </cell>
        </row>
        <row r="834">
          <cell r="A834" t="str">
            <v>FT_TOTASIA_IBG</v>
          </cell>
          <cell r="B834" t="str">
            <v>FT_TOTASIA_IBG</v>
          </cell>
        </row>
        <row r="835">
          <cell r="A835" t="str">
            <v>FT_TOTVOGEL</v>
          </cell>
          <cell r="B835" t="str">
            <v>FT_TOTVOGEL</v>
          </cell>
        </row>
        <row r="836">
          <cell r="A836" t="str">
            <v>FT_WT_AMERICAS2</v>
          </cell>
          <cell r="B836" t="str">
            <v>FT_WT_AMERICAS2</v>
          </cell>
        </row>
        <row r="837">
          <cell r="A837" t="str">
            <v>FT_WT_AP</v>
          </cell>
          <cell r="B837" t="str">
            <v>FT_WT_AP</v>
          </cell>
        </row>
        <row r="838">
          <cell r="A838" t="str">
            <v>FT_WT_EMEA</v>
          </cell>
          <cell r="B838" t="str">
            <v>FT_WT_EMEA</v>
          </cell>
        </row>
        <row r="839">
          <cell r="A839" t="str">
            <v>FT_WT_LG_PRJ</v>
          </cell>
          <cell r="B839" t="str">
            <v>FT_WT_LG_PRJ</v>
          </cell>
        </row>
        <row r="840">
          <cell r="A840" t="str">
            <v>FT_WT_PCI_AMER</v>
          </cell>
          <cell r="B840" t="str">
            <v>FT_WT_PCI_AMER</v>
          </cell>
        </row>
        <row r="841">
          <cell r="A841" t="str">
            <v>FT_WT_PCI_EMEA</v>
          </cell>
          <cell r="B841" t="str">
            <v>FT_WT_PCI_EMEA</v>
          </cell>
        </row>
        <row r="842">
          <cell r="A842" t="str">
            <v>FT_WT_SAN_CHINA</v>
          </cell>
          <cell r="B842" t="str">
            <v>FT_WT_SAN_CHINA</v>
          </cell>
        </row>
        <row r="843">
          <cell r="A843" t="str">
            <v>FT_WT_VC</v>
          </cell>
          <cell r="B843" t="str">
            <v>FT_WT_VC</v>
          </cell>
        </row>
        <row r="844">
          <cell r="A844" t="str">
            <v>FT_WT_WED_CH</v>
          </cell>
          <cell r="B844" t="str">
            <v>FT_WT_WED_CH</v>
          </cell>
        </row>
        <row r="845">
          <cell r="A845" t="str">
            <v>FT_WT_WED_EMEA</v>
          </cell>
          <cell r="B845" t="str">
            <v>FT_WT_WED_EMEA</v>
          </cell>
        </row>
        <row r="846">
          <cell r="A846" t="str">
            <v>FT_WTD_ELM</v>
          </cell>
          <cell r="B846" t="str">
            <v>FT_RNCG_TOTUS</v>
          </cell>
        </row>
        <row r="847">
          <cell r="A847" t="str">
            <v>FT_WTG_ELIM</v>
          </cell>
          <cell r="B847" t="str">
            <v>FT_ITT_RCW</v>
          </cell>
        </row>
        <row r="848">
          <cell r="A848" t="str">
            <v>FT_WWW</v>
          </cell>
          <cell r="B848" t="str">
            <v>FT_WWW</v>
          </cell>
        </row>
        <row r="849">
          <cell r="A849" t="str">
            <v>FT_WWW_AMER</v>
          </cell>
          <cell r="B849" t="str">
            <v>FT_WWW_AMER</v>
          </cell>
        </row>
        <row r="850">
          <cell r="A850" t="str">
            <v>FT_WWW_AP</v>
          </cell>
          <cell r="B850" t="str">
            <v>FT_WWW_AP</v>
          </cell>
        </row>
        <row r="851">
          <cell r="A851" t="str">
            <v>FT_WWW_EMEA</v>
          </cell>
          <cell r="B851" t="str">
            <v>FT_WWW_EMEA</v>
          </cell>
        </row>
        <row r="852">
          <cell r="A852" t="str">
            <v>LW_ADJ_EURO</v>
          </cell>
          <cell r="B852" t="str">
            <v>LW_LOWTOT</v>
          </cell>
        </row>
        <row r="853">
          <cell r="A853" t="str">
            <v>LW_LOW_SUBS</v>
          </cell>
          <cell r="B853" t="str">
            <v>LW_LOW_SUBS</v>
          </cell>
        </row>
        <row r="854">
          <cell r="A854" t="str">
            <v>LW_LOW_WT</v>
          </cell>
          <cell r="B854" t="str">
            <v>LW_LOW_WT</v>
          </cell>
        </row>
        <row r="855">
          <cell r="A855" t="str">
            <v>LW_LOWTOT</v>
          </cell>
          <cell r="B855" t="str">
            <v>LW_LOWTOT</v>
          </cell>
        </row>
        <row r="856">
          <cell r="A856" t="str">
            <v>SP_EV_ELIM</v>
          </cell>
          <cell r="B856" t="str">
            <v>SP_EV_ELIM</v>
          </cell>
        </row>
        <row r="857">
          <cell r="A857" t="str">
            <v>SP_EVPURE</v>
          </cell>
          <cell r="B857" t="str">
            <v>SP_EVPURE</v>
          </cell>
        </row>
        <row r="858">
          <cell r="A858" t="str">
            <v>SP_EVPURE_C</v>
          </cell>
          <cell r="B858" t="str">
            <v>SP_EVPURE_C</v>
          </cell>
        </row>
        <row r="859">
          <cell r="A859" t="str">
            <v>SP_EVPURE_S</v>
          </cell>
          <cell r="B859" t="str">
            <v>SP_EVPURE_S</v>
          </cell>
        </row>
        <row r="860">
          <cell r="A860" t="str">
            <v>CN_AMERREG</v>
          </cell>
          <cell r="B860" t="str">
            <v>MFC_CN_AMERREG</v>
          </cell>
        </row>
        <row r="861">
          <cell r="A861" t="str">
            <v>CN_ASIAREG</v>
          </cell>
          <cell r="B861" t="str">
            <v>MFC_CN_ASIAREG</v>
          </cell>
        </row>
        <row r="862">
          <cell r="A862" t="str">
            <v>CN_BASVUK</v>
          </cell>
          <cell r="B862" t="str">
            <v>MFC_CN_BASVUK</v>
          </cell>
        </row>
        <row r="863">
          <cell r="A863" t="str">
            <v>CN_BIWADJ</v>
          </cell>
          <cell r="B863" t="str">
            <v>MFC_CN_BIWADJ</v>
          </cell>
        </row>
        <row r="864">
          <cell r="A864" t="str">
            <v>CN_BIWEXT</v>
          </cell>
          <cell r="B864" t="str">
            <v>MFC_CN_BIWEXT</v>
          </cell>
        </row>
        <row r="865">
          <cell r="A865" t="str">
            <v>CN_CONEUR_INVEST</v>
          </cell>
          <cell r="B865" t="str">
            <v>MFC_CN_CONEUR_INVEST</v>
          </cell>
        </row>
        <row r="866">
          <cell r="A866" t="str">
            <v>CN_CONN2006A</v>
          </cell>
          <cell r="B866" t="str">
            <v>MFC_CN_CONN2006A</v>
          </cell>
        </row>
        <row r="867">
          <cell r="A867" t="str">
            <v>CN_CONNFAC</v>
          </cell>
          <cell r="B867" t="str">
            <v>MFC_CN_CONNFAC</v>
          </cell>
        </row>
        <row r="868">
          <cell r="A868" t="str">
            <v>CN_CONNREG</v>
          </cell>
          <cell r="B868" t="str">
            <v>MFC_CN_CONNREG</v>
          </cell>
        </row>
        <row r="869">
          <cell r="A869" t="str">
            <v>CN_CONNWW</v>
          </cell>
          <cell r="B869" t="str">
            <v>MFC_CN_CONNWW</v>
          </cell>
        </row>
        <row r="870">
          <cell r="A870" t="str">
            <v>CN_dg9</v>
          </cell>
          <cell r="B870" t="str">
            <v>MFC_CN_dg9</v>
          </cell>
        </row>
        <row r="871">
          <cell r="A871" t="str">
            <v>CN_DISCREST</v>
          </cell>
          <cell r="B871" t="str">
            <v>MFC_CN_DISCREST</v>
          </cell>
        </row>
        <row r="872">
          <cell r="A872" t="str">
            <v>CN_ELECHQ</v>
          </cell>
          <cell r="B872" t="str">
            <v>MFC_ELECHQ</v>
          </cell>
        </row>
        <row r="873">
          <cell r="A873" t="str">
            <v>CN_EURO_ASIA</v>
          </cell>
          <cell r="B873" t="str">
            <v>MFC_CN_EURO_ASIA</v>
          </cell>
        </row>
        <row r="874">
          <cell r="A874" t="str">
            <v>CN_EUROREG</v>
          </cell>
          <cell r="B874" t="str">
            <v>MFC_CN_EUROREG</v>
          </cell>
        </row>
        <row r="875">
          <cell r="A875" t="str">
            <v>CN_EWWEHQ</v>
          </cell>
          <cell r="B875" t="str">
            <v>MFC_EWWEHQ</v>
          </cell>
        </row>
        <row r="876">
          <cell r="A876" t="str">
            <v>CN_GERMTOT</v>
          </cell>
          <cell r="B876" t="str">
            <v>MFC_CN_GERMTOT</v>
          </cell>
        </row>
        <row r="877">
          <cell r="A877" t="str">
            <v>CN_HQ2006A</v>
          </cell>
          <cell r="B877" t="str">
            <v>MFC_CN_HQ2006A</v>
          </cell>
        </row>
        <row r="878">
          <cell r="A878" t="str">
            <v>CN_HQELEC</v>
          </cell>
          <cell r="B878" t="str">
            <v>MFC_CN_HQELEC</v>
          </cell>
        </row>
        <row r="879">
          <cell r="A879" t="str">
            <v>CN_HQREG</v>
          </cell>
          <cell r="B879" t="str">
            <v>MFC_CN_HQREG</v>
          </cell>
        </row>
        <row r="880">
          <cell r="A880" t="str">
            <v>CN_ITALY_TOT</v>
          </cell>
          <cell r="B880" t="str">
            <v>MFC_CN_ITALY</v>
          </cell>
        </row>
        <row r="881">
          <cell r="A881" t="str">
            <v>CN_NPADJ1</v>
          </cell>
          <cell r="B881" t="str">
            <v>MFC_NPADJ1</v>
          </cell>
        </row>
        <row r="882">
          <cell r="A882" t="str">
            <v>CN_VUK</v>
          </cell>
          <cell r="B882" t="str">
            <v>MFC_CN_VUK</v>
          </cell>
        </row>
        <row r="883">
          <cell r="A883" t="str">
            <v>CN_WWELNP9</v>
          </cell>
          <cell r="B883" t="str">
            <v>MFC_WWELNP9</v>
          </cell>
        </row>
        <row r="884">
          <cell r="A884" t="str">
            <v>DE_ACD_TOT2002</v>
          </cell>
          <cell r="B884" t="str">
            <v>IGNORE</v>
          </cell>
        </row>
        <row r="885">
          <cell r="A885" t="str">
            <v>DE_TOTDEF2008</v>
          </cell>
          <cell r="B885" t="str">
            <v>Defense_08</v>
          </cell>
        </row>
        <row r="886">
          <cell r="A886" t="str">
            <v>FL_ADJ_AMER</v>
          </cell>
          <cell r="B886" t="str">
            <v>IGNORE</v>
          </cell>
        </row>
        <row r="887">
          <cell r="A887" t="str">
            <v>FL_ADJ_EMEA</v>
          </cell>
          <cell r="B887" t="str">
            <v>IGNORE</v>
          </cell>
        </row>
        <row r="888">
          <cell r="A888" t="str">
            <v>FL_ADJ_FAP_R</v>
          </cell>
          <cell r="B888" t="str">
            <v>IGNORE</v>
          </cell>
        </row>
        <row r="889">
          <cell r="A889" t="str">
            <v>FL_ADJ_FLYGT</v>
          </cell>
          <cell r="B889" t="str">
            <v>IGNORE</v>
          </cell>
        </row>
        <row r="890">
          <cell r="A890" t="str">
            <v>FL_ADJ_MFG</v>
          </cell>
          <cell r="B890" t="str">
            <v>IGNORE</v>
          </cell>
        </row>
        <row r="891">
          <cell r="A891" t="str">
            <v>FL_ADJ_OTHER</v>
          </cell>
          <cell r="B891" t="str">
            <v>IGNORE</v>
          </cell>
        </row>
        <row r="892">
          <cell r="A892" t="str">
            <v>FT_FTC4</v>
          </cell>
          <cell r="B892" t="str">
            <v>Fluid_08</v>
          </cell>
        </row>
        <row r="893">
          <cell r="A893" t="str">
            <v>LW_ADJ_LOWW</v>
          </cell>
          <cell r="B893" t="str">
            <v>IGNORE</v>
          </cell>
        </row>
        <row r="894">
          <cell r="A894" t="str">
            <v>LW_ADJ_SUBS</v>
          </cell>
          <cell r="B894" t="str">
            <v>LW_LOW_SUBS</v>
          </cell>
        </row>
        <row r="895">
          <cell r="A895" t="str">
            <v>LW_ADJ_US$</v>
          </cell>
          <cell r="B895" t="str">
            <v>LW_LOWTOT</v>
          </cell>
        </row>
        <row r="896">
          <cell r="A896" t="str">
            <v>SP_AERO_AP</v>
          </cell>
          <cell r="B896" t="str">
            <v>4138_AP</v>
          </cell>
        </row>
        <row r="897">
          <cell r="A897" t="str">
            <v>SP_AEROSPACE</v>
          </cell>
          <cell r="B897" t="str">
            <v>MFC_AEROSPACE</v>
          </cell>
        </row>
        <row r="898">
          <cell r="A898" t="str">
            <v>SP_CMC_US</v>
          </cell>
          <cell r="B898" t="str">
            <v>MFC_CMC_US</v>
          </cell>
        </row>
        <row r="899">
          <cell r="A899" t="str">
            <v>SP_EA_TOT</v>
          </cell>
          <cell r="B899" t="str">
            <v>MFC_EA_TOT</v>
          </cell>
        </row>
        <row r="900">
          <cell r="A900" t="str">
            <v>SP_ENIUSA_IND_TOT</v>
          </cell>
          <cell r="B900" t="str">
            <v>MFC_ENIUSA_IND_TOT</v>
          </cell>
        </row>
        <row r="901">
          <cell r="A901" t="str">
            <v>SP_FLOW_CNTL</v>
          </cell>
          <cell r="B901" t="str">
            <v>MFC_FLOW_CNTL</v>
          </cell>
        </row>
        <row r="902">
          <cell r="A902" t="str">
            <v>SP_FRM</v>
          </cell>
          <cell r="B902" t="str">
            <v>MFC_FRM</v>
          </cell>
        </row>
        <row r="903">
          <cell r="A903" t="str">
            <v>SP_FRME</v>
          </cell>
          <cell r="B903" t="str">
            <v>MFC_FRME</v>
          </cell>
        </row>
        <row r="904">
          <cell r="A904" t="str">
            <v>SP_FRMSA</v>
          </cell>
          <cell r="B904" t="str">
            <v>MFC_FRMSA</v>
          </cell>
        </row>
        <row r="905">
          <cell r="A905" t="str">
            <v>SP_FSGHQELM</v>
          </cell>
          <cell r="B905" t="str">
            <v>MFC_FSGHQELM</v>
          </cell>
        </row>
        <row r="906">
          <cell r="A906" t="str">
            <v>SP_HA_INTL</v>
          </cell>
          <cell r="B906" t="str">
            <v>MFC_HA_INTL</v>
          </cell>
        </row>
        <row r="907">
          <cell r="A907" t="str">
            <v>SP_IMC_CONTROLS</v>
          </cell>
          <cell r="B907" t="str">
            <v>MFC_IMC_CONTROLS</v>
          </cell>
        </row>
        <row r="908">
          <cell r="A908" t="str">
            <v>SP_IMC_DIST</v>
          </cell>
          <cell r="B908" t="str">
            <v>MFC_IMC_DIST</v>
          </cell>
        </row>
        <row r="909">
          <cell r="A909" t="str">
            <v>SP_IMC_EA</v>
          </cell>
          <cell r="B909" t="str">
            <v>MFC_IMC_EA</v>
          </cell>
        </row>
        <row r="910">
          <cell r="A910" t="str">
            <v>SP_ITTDEV_ELIM</v>
          </cell>
          <cell r="B910" t="str">
            <v>MFC_ITTDEV_ELIM</v>
          </cell>
        </row>
        <row r="911">
          <cell r="A911" t="str">
            <v>SP_JUK_TOT</v>
          </cell>
          <cell r="B911" t="str">
            <v>MFC_JUK_TOT</v>
          </cell>
        </row>
        <row r="912">
          <cell r="A912" t="str">
            <v>SP_MFC5</v>
          </cell>
          <cell r="B912" t="str">
            <v>MFC_08</v>
          </cell>
        </row>
        <row r="913">
          <cell r="A913" t="str">
            <v>SP_ML_AP</v>
          </cell>
          <cell r="B913" t="str">
            <v>MFC_ML_AP</v>
          </cell>
        </row>
        <row r="914">
          <cell r="A914" t="str">
            <v>SP_ML_CA</v>
          </cell>
          <cell r="B914" t="str">
            <v>MFC_ML_CA</v>
          </cell>
        </row>
        <row r="915">
          <cell r="A915" t="str">
            <v>SP_ML_EUR</v>
          </cell>
          <cell r="B915" t="str">
            <v>MFC_ML_EUR</v>
          </cell>
        </row>
        <row r="916">
          <cell r="A916" t="str">
            <v>SP_ML_EUR_DIST</v>
          </cell>
          <cell r="B916" t="str">
            <v>MFC_ML_EUR_DIST</v>
          </cell>
        </row>
        <row r="917">
          <cell r="A917" t="str">
            <v>SP_ML_NA2</v>
          </cell>
          <cell r="B917" t="str">
            <v>MFC_ML_NA2</v>
          </cell>
        </row>
        <row r="918">
          <cell r="A918" t="str">
            <v>SP_MLWW2</v>
          </cell>
          <cell r="B918" t="str">
            <v>MFC_MLWW2</v>
          </cell>
        </row>
        <row r="919">
          <cell r="A919" t="str">
            <v>SP_SHK</v>
          </cell>
          <cell r="B919" t="str">
            <v>MFC_SHK</v>
          </cell>
        </row>
        <row r="920">
          <cell r="A920" t="str">
            <v>SP_SHKAP</v>
          </cell>
          <cell r="B920" t="str">
            <v>MFC_SHKAP</v>
          </cell>
        </row>
        <row r="921">
          <cell r="A921" t="str">
            <v>SP_SHKE</v>
          </cell>
          <cell r="B921" t="str">
            <v>MFC_SHKE</v>
          </cell>
        </row>
        <row r="922">
          <cell r="A922" t="str">
            <v>SP_TOTSPEC_HQ5</v>
          </cell>
          <cell r="B922" t="str">
            <v>MFC_TOTSPEC_HQ5</v>
          </cell>
        </row>
        <row r="923">
          <cell r="A923" t="str">
            <v>SP_TSHKNA</v>
          </cell>
          <cell r="B923" t="str">
            <v>MFC_TSHKNA</v>
          </cell>
        </row>
        <row r="924">
          <cell r="A924" t="str">
            <v>FT_WSD_E_WT.PADJ</v>
          </cell>
          <cell r="B924" t="str">
            <v>FT_RNCG_TOTUS</v>
          </cell>
        </row>
        <row r="925">
          <cell r="A925" t="str">
            <v>HQ_ITTG</v>
          </cell>
          <cell r="B925" t="str">
            <v>HQ_ITTG</v>
          </cell>
        </row>
        <row r="926">
          <cell r="A926" t="str">
            <v>CN_SWASIA</v>
          </cell>
          <cell r="B926" t="str">
            <v>CN_SWASIA</v>
          </cell>
        </row>
        <row r="927">
          <cell r="A927" t="str">
            <v>CN_MMISITE4</v>
          </cell>
          <cell r="B927" t="str">
            <v>CN_MMISITE4</v>
          </cell>
        </row>
        <row r="928">
          <cell r="A928" t="str">
            <v>CN_SWROW</v>
          </cell>
          <cell r="B928" t="str">
            <v>CN_SWROW</v>
          </cell>
        </row>
        <row r="929">
          <cell r="A929" t="str">
            <v>CN_SWITCHREG</v>
          </cell>
          <cell r="B929" t="str">
            <v>CN_SWITCHREG</v>
          </cell>
        </row>
        <row r="930">
          <cell r="A930" t="str">
            <v>CN_SWITCH2006A</v>
          </cell>
          <cell r="B930" t="str">
            <v>CN_SWITCH2006A</v>
          </cell>
        </row>
        <row r="931">
          <cell r="A931" t="str">
            <v>CN_KPSITE4</v>
          </cell>
          <cell r="B931" t="str">
            <v>CN_KPSITE4</v>
          </cell>
        </row>
        <row r="932">
          <cell r="A932" t="str">
            <v>FT_DISCO</v>
          </cell>
          <cell r="B932" t="str">
            <v>FT_DISCO</v>
          </cell>
        </row>
        <row r="933">
          <cell r="A933" t="str">
            <v>SP_DISCO06</v>
          </cell>
          <cell r="B933" t="str">
            <v>SP_DISCO06</v>
          </cell>
        </row>
        <row r="934">
          <cell r="A934" t="str">
            <v>SP_FHSE</v>
          </cell>
          <cell r="B934" t="str">
            <v>SP_FHSE</v>
          </cell>
        </row>
        <row r="935">
          <cell r="A935" t="str">
            <v>SP_FHSNA</v>
          </cell>
          <cell r="B935" t="str">
            <v>SP_FHSNA</v>
          </cell>
        </row>
        <row r="936">
          <cell r="A936" t="str">
            <v>SP_FHS</v>
          </cell>
          <cell r="B936" t="str">
            <v>SP_FHS</v>
          </cell>
        </row>
        <row r="937">
          <cell r="A937" t="str">
            <v>FT_TOTRICHTER</v>
          </cell>
          <cell r="B937" t="str">
            <v>FT_TOTRICHTER</v>
          </cell>
        </row>
        <row r="938">
          <cell r="A938" t="str">
            <v>CN_NSS_WRESTUC</v>
          </cell>
          <cell r="B938" t="str">
            <v>CN_NSS_WRESTUC</v>
          </cell>
        </row>
        <row r="939">
          <cell r="A939" t="str">
            <v>CN_NSS_RETRUC</v>
          </cell>
          <cell r="B939" t="str">
            <v>CN_NSS_RETRUC</v>
          </cell>
        </row>
        <row r="940">
          <cell r="A940" t="str">
            <v>DISCO_2006A</v>
          </cell>
          <cell r="B940" t="str">
            <v>DISCO_2006A</v>
          </cell>
        </row>
        <row r="941">
          <cell r="A941" t="str">
            <v>FT_HQELIM2</v>
          </cell>
          <cell r="B941" t="str">
            <v>FT_HQELIM2</v>
          </cell>
        </row>
        <row r="942">
          <cell r="A942" t="str">
            <v>CN_SWITCH2006ATOT</v>
          </cell>
          <cell r="B942" t="str">
            <v>CN_SWITCH2006ATOT</v>
          </cell>
        </row>
        <row r="943">
          <cell r="A943" t="str">
            <v>CN_MMISA</v>
          </cell>
          <cell r="B943" t="str">
            <v>CN_MMISA</v>
          </cell>
        </row>
        <row r="944">
          <cell r="A944" t="str">
            <v>CN_MMIFAC</v>
          </cell>
          <cell r="B944" t="str">
            <v>CN_MMIFAC</v>
          </cell>
        </row>
        <row r="945">
          <cell r="A945" t="str">
            <v>CN_DISCO_SWITCHTOT</v>
          </cell>
          <cell r="B945" t="str">
            <v>CN_DISCO_SWITCHTOT</v>
          </cell>
        </row>
        <row r="946">
          <cell r="A946" t="str">
            <v>OTHQCOS2006A</v>
          </cell>
          <cell r="B946" t="str">
            <v>OTHQCOS2006A</v>
          </cell>
        </row>
        <row r="947">
          <cell r="A947" t="str">
            <v>CN_DISCO</v>
          </cell>
          <cell r="B947" t="str">
            <v>CN_DISCO</v>
          </cell>
        </row>
      </sheetData>
      <sheetData sheetId="4" refreshError="1"/>
      <sheetData sheetId="5" refreshError="1"/>
      <sheetData sheetId="6" refreshError="1">
        <row r="6">
          <cell r="A6" t="str">
            <v>Enterprise Label</v>
          </cell>
          <cell r="B6" t="str">
            <v>HFM Label</v>
          </cell>
        </row>
        <row r="7">
          <cell r="A7" t="str">
            <v>1</v>
          </cell>
          <cell r="B7">
            <v>10000</v>
          </cell>
        </row>
        <row r="8">
          <cell r="A8" t="str">
            <v>1.5050</v>
          </cell>
          <cell r="B8" t="str">
            <v>10050</v>
          </cell>
        </row>
        <row r="9">
          <cell r="A9" t="str">
            <v>1.5055</v>
          </cell>
          <cell r="B9" t="str">
            <v>10055</v>
          </cell>
        </row>
        <row r="10">
          <cell r="A10" t="str">
            <v>4</v>
          </cell>
          <cell r="B10" t="str">
            <v>40000</v>
          </cell>
        </row>
        <row r="11">
          <cell r="A11" t="str">
            <v>4.10</v>
          </cell>
          <cell r="B11" t="str">
            <v>40100</v>
          </cell>
        </row>
        <row r="12">
          <cell r="A12" t="str">
            <v>4.20</v>
          </cell>
          <cell r="B12" t="str">
            <v>40200</v>
          </cell>
        </row>
        <row r="13">
          <cell r="A13" t="str">
            <v>4.20.10</v>
          </cell>
          <cell r="B13" t="str">
            <v>40210</v>
          </cell>
        </row>
        <row r="14">
          <cell r="A14" t="str">
            <v>4.20.15</v>
          </cell>
          <cell r="B14" t="str">
            <v>40215</v>
          </cell>
        </row>
        <row r="15">
          <cell r="A15" t="str">
            <v>4.20.20</v>
          </cell>
          <cell r="B15" t="str">
            <v>40220</v>
          </cell>
        </row>
        <row r="16">
          <cell r="A16" t="str">
            <v>4.20.30</v>
          </cell>
          <cell r="B16" t="str">
            <v>40230</v>
          </cell>
        </row>
        <row r="17">
          <cell r="A17" t="str">
            <v>4.30</v>
          </cell>
          <cell r="B17" t="str">
            <v>40330</v>
          </cell>
        </row>
        <row r="18">
          <cell r="A18" t="str">
            <v>4.40</v>
          </cell>
          <cell r="B18" t="str">
            <v>40440</v>
          </cell>
        </row>
        <row r="19">
          <cell r="A19" t="str">
            <v>4.50</v>
          </cell>
          <cell r="B19" t="str">
            <v>40500</v>
          </cell>
        </row>
        <row r="20">
          <cell r="A20" t="str">
            <v>7</v>
          </cell>
          <cell r="B20" t="str">
            <v>70000</v>
          </cell>
        </row>
        <row r="21">
          <cell r="A21" t="str">
            <v>7.10</v>
          </cell>
          <cell r="B21" t="str">
            <v>71000</v>
          </cell>
        </row>
        <row r="22">
          <cell r="A22" t="str">
            <v>7.10.10</v>
          </cell>
          <cell r="B22" t="str">
            <v>71010</v>
          </cell>
        </row>
        <row r="23">
          <cell r="A23" t="str">
            <v>7.10.20</v>
          </cell>
          <cell r="B23" t="str">
            <v>71020</v>
          </cell>
        </row>
        <row r="24">
          <cell r="A24" t="str">
            <v>7.10.30</v>
          </cell>
          <cell r="B24" t="str">
            <v>71030</v>
          </cell>
        </row>
        <row r="25">
          <cell r="A25" t="str">
            <v>7.10.40</v>
          </cell>
          <cell r="B25" t="str">
            <v>71040</v>
          </cell>
        </row>
        <row r="26">
          <cell r="A26" t="str">
            <v>7.10.50</v>
          </cell>
          <cell r="B26" t="str">
            <v>71050</v>
          </cell>
        </row>
        <row r="27">
          <cell r="A27" t="str">
            <v>7.10.60</v>
          </cell>
          <cell r="B27" t="str">
            <v>71065</v>
          </cell>
        </row>
        <row r="28">
          <cell r="A28" t="str">
            <v>7.10.70</v>
          </cell>
          <cell r="B28" t="str">
            <v>71070</v>
          </cell>
        </row>
        <row r="29">
          <cell r="A29" t="str">
            <v>7.10.80</v>
          </cell>
          <cell r="B29" t="str">
            <v>71065</v>
          </cell>
        </row>
        <row r="30">
          <cell r="A30" t="str">
            <v>7.10.90</v>
          </cell>
          <cell r="B30" t="str">
            <v>71090</v>
          </cell>
        </row>
        <row r="31">
          <cell r="A31" t="str">
            <v>7.20</v>
          </cell>
          <cell r="B31" t="str">
            <v>72100</v>
          </cell>
        </row>
        <row r="32">
          <cell r="A32" t="str">
            <v>7.22</v>
          </cell>
          <cell r="B32" t="str">
            <v>72200</v>
          </cell>
        </row>
        <row r="33">
          <cell r="A33" t="str">
            <v>7.25</v>
          </cell>
          <cell r="B33" t="str">
            <v>72500</v>
          </cell>
        </row>
        <row r="34">
          <cell r="A34" t="str">
            <v>7.30</v>
          </cell>
          <cell r="B34" t="str">
            <v>73000</v>
          </cell>
        </row>
        <row r="35">
          <cell r="A35" t="str">
            <v>7.30.10</v>
          </cell>
          <cell r="B35" t="str">
            <v>73010</v>
          </cell>
        </row>
        <row r="36">
          <cell r="A36" t="str">
            <v>7.30.20</v>
          </cell>
          <cell r="B36" t="str">
            <v>73020</v>
          </cell>
        </row>
        <row r="37">
          <cell r="A37" t="str">
            <v>7.30.30</v>
          </cell>
          <cell r="B37" t="str">
            <v>73090</v>
          </cell>
        </row>
        <row r="38">
          <cell r="A38" t="str">
            <v>7.30.40</v>
          </cell>
          <cell r="B38" t="str">
            <v>73050</v>
          </cell>
        </row>
        <row r="39">
          <cell r="A39" t="str">
            <v>7.30.50</v>
          </cell>
          <cell r="B39" t="str">
            <v>73090</v>
          </cell>
        </row>
        <row r="40">
          <cell r="A40" t="str">
            <v>8</v>
          </cell>
          <cell r="B40" t="str">
            <v>80000</v>
          </cell>
        </row>
        <row r="41">
          <cell r="A41" t="str">
            <v>8.10</v>
          </cell>
          <cell r="B41" t="str">
            <v>80100</v>
          </cell>
        </row>
        <row r="42">
          <cell r="A42" t="str">
            <v>8.20</v>
          </cell>
          <cell r="B42" t="str">
            <v>80200</v>
          </cell>
        </row>
        <row r="43">
          <cell r="A43" t="str">
            <v>8.30</v>
          </cell>
          <cell r="B43" t="str">
            <v>80300</v>
          </cell>
        </row>
        <row r="44">
          <cell r="A44" t="str">
            <v>8.40</v>
          </cell>
          <cell r="B44" t="str">
            <v>80400</v>
          </cell>
        </row>
        <row r="45">
          <cell r="A45" t="str">
            <v>8.50</v>
          </cell>
          <cell r="B45" t="str">
            <v>80500</v>
          </cell>
        </row>
        <row r="46">
          <cell r="A46" t="str">
            <v>8.60</v>
          </cell>
          <cell r="B46" t="str">
            <v>80600</v>
          </cell>
        </row>
        <row r="47">
          <cell r="A47" t="str">
            <v>8.70</v>
          </cell>
          <cell r="B47" t="str">
            <v>80700</v>
          </cell>
        </row>
        <row r="48">
          <cell r="A48" t="str">
            <v>8.80</v>
          </cell>
          <cell r="B48" t="str">
            <v>80800</v>
          </cell>
        </row>
        <row r="49">
          <cell r="A49" t="str">
            <v>8.90</v>
          </cell>
          <cell r="B49" t="str">
            <v>80900</v>
          </cell>
        </row>
        <row r="50">
          <cell r="A50" t="str">
            <v>8.100</v>
          </cell>
          <cell r="B50" t="str">
            <v>81100</v>
          </cell>
        </row>
        <row r="51">
          <cell r="A51" t="str">
            <v>8.110</v>
          </cell>
          <cell r="B51" t="str">
            <v>81200</v>
          </cell>
        </row>
        <row r="52">
          <cell r="A52" t="str">
            <v>8.120</v>
          </cell>
          <cell r="B52" t="str">
            <v>82100</v>
          </cell>
        </row>
        <row r="53">
          <cell r="A53" t="str">
            <v>9</v>
          </cell>
          <cell r="B53" t="str">
            <v>90000</v>
          </cell>
        </row>
        <row r="54">
          <cell r="A54" t="str">
            <v>22CUR</v>
          </cell>
          <cell r="B54" t="str">
            <v>89200</v>
          </cell>
        </row>
        <row r="55">
          <cell r="A55" t="str">
            <v>2851CUR</v>
          </cell>
          <cell r="B55" t="str">
            <v>28510CUR</v>
          </cell>
        </row>
        <row r="56">
          <cell r="A56" t="str">
            <v>2851CUR.10</v>
          </cell>
          <cell r="B56" t="str">
            <v>28511CUR</v>
          </cell>
        </row>
        <row r="57">
          <cell r="A57" t="str">
            <v>2851CUR.20</v>
          </cell>
          <cell r="B57" t="str">
            <v>28520CUR</v>
          </cell>
        </row>
        <row r="58">
          <cell r="A58" t="str">
            <v>263</v>
          </cell>
          <cell r="B58" t="str">
            <v>TOT_CUR_ASSETS</v>
          </cell>
        </row>
        <row r="59">
          <cell r="A59" t="str">
            <v>16</v>
          </cell>
          <cell r="B59">
            <v>16000</v>
          </cell>
        </row>
        <row r="60">
          <cell r="A60" t="str">
            <v>14</v>
          </cell>
          <cell r="B60">
            <v>17000</v>
          </cell>
        </row>
        <row r="61">
          <cell r="A61" t="str">
            <v>19</v>
          </cell>
          <cell r="B61" t="str">
            <v>19000</v>
          </cell>
        </row>
        <row r="62">
          <cell r="A62" t="str">
            <v>19.10</v>
          </cell>
          <cell r="B62" t="str">
            <v>19010</v>
          </cell>
        </row>
        <row r="63">
          <cell r="A63" t="str">
            <v>19.20</v>
          </cell>
          <cell r="B63" t="str">
            <v>19020</v>
          </cell>
        </row>
        <row r="64">
          <cell r="A64" t="str">
            <v>824</v>
          </cell>
          <cell r="B64" t="str">
            <v>18240</v>
          </cell>
        </row>
        <row r="65">
          <cell r="A65" t="str">
            <v>825</v>
          </cell>
          <cell r="B65" t="str">
            <v>18250</v>
          </cell>
        </row>
        <row r="66">
          <cell r="A66" t="str">
            <v>20</v>
          </cell>
          <cell r="B66" t="str">
            <v>20000</v>
          </cell>
        </row>
        <row r="67">
          <cell r="A67" t="str">
            <v>20.10</v>
          </cell>
          <cell r="B67" t="str">
            <v>20520</v>
          </cell>
        </row>
        <row r="68">
          <cell r="A68" t="str">
            <v>20.20</v>
          </cell>
          <cell r="B68" t="str">
            <v>20510</v>
          </cell>
        </row>
        <row r="69">
          <cell r="A69" t="str">
            <v>20.30</v>
          </cell>
          <cell r="B69" t="str">
            <v>22030</v>
          </cell>
        </row>
        <row r="70">
          <cell r="A70" t="str">
            <v>20.40</v>
          </cell>
          <cell r="B70" t="str">
            <v>22040</v>
          </cell>
        </row>
        <row r="71">
          <cell r="A71" t="str">
            <v>20.50</v>
          </cell>
          <cell r="B71" t="str">
            <v>22050</v>
          </cell>
        </row>
        <row r="72">
          <cell r="A72" t="str">
            <v>20.60</v>
          </cell>
          <cell r="B72" t="str">
            <v>22060</v>
          </cell>
        </row>
        <row r="73">
          <cell r="A73" t="str">
            <v>20.70</v>
          </cell>
          <cell r="B73" t="str">
            <v>22070</v>
          </cell>
        </row>
        <row r="74">
          <cell r="A74" t="str">
            <v>20.80</v>
          </cell>
          <cell r="B74" t="str">
            <v>22080</v>
          </cell>
        </row>
        <row r="75">
          <cell r="A75" t="str">
            <v>20.90</v>
          </cell>
          <cell r="B75" t="str">
            <v>22090</v>
          </cell>
        </row>
        <row r="76">
          <cell r="A76" t="str">
            <v>20.100</v>
          </cell>
          <cell r="B76" t="str">
            <v>22100</v>
          </cell>
        </row>
        <row r="77">
          <cell r="A77" t="str">
            <v>20.110</v>
          </cell>
          <cell r="B77" t="str">
            <v>20420</v>
          </cell>
        </row>
        <row r="78">
          <cell r="A78" t="str">
            <v>20.120</v>
          </cell>
          <cell r="B78" t="str">
            <v>22120</v>
          </cell>
        </row>
        <row r="79">
          <cell r="A79" t="str">
            <v>20.140</v>
          </cell>
          <cell r="B79" t="str">
            <v>22140</v>
          </cell>
        </row>
        <row r="80">
          <cell r="A80" t="str">
            <v>20.150</v>
          </cell>
          <cell r="B80" t="str">
            <v>22150</v>
          </cell>
        </row>
        <row r="81">
          <cell r="A81" t="str">
            <v>22</v>
          </cell>
          <cell r="B81" t="str">
            <v>22200</v>
          </cell>
        </row>
        <row r="82">
          <cell r="A82" t="str">
            <v>25</v>
          </cell>
          <cell r="B82" t="str">
            <v>27000</v>
          </cell>
        </row>
        <row r="83">
          <cell r="A83" t="str">
            <v>25.10</v>
          </cell>
          <cell r="B83" t="str">
            <v>25005</v>
          </cell>
        </row>
        <row r="84">
          <cell r="A84" t="str">
            <v>25.20</v>
          </cell>
          <cell r="B84" t="str">
            <v>27020</v>
          </cell>
        </row>
        <row r="85">
          <cell r="A85" t="str">
            <v>25.30</v>
          </cell>
          <cell r="B85" t="str">
            <v>27040</v>
          </cell>
        </row>
        <row r="86">
          <cell r="A86" t="str">
            <v>25.40</v>
          </cell>
          <cell r="B86" t="str">
            <v>27050</v>
          </cell>
        </row>
        <row r="87">
          <cell r="A87" t="str">
            <v>25.50</v>
          </cell>
          <cell r="B87" t="str">
            <v>27080</v>
          </cell>
        </row>
        <row r="88">
          <cell r="A88" t="str">
            <v>25.60</v>
          </cell>
          <cell r="B88" t="str">
            <v>27090</v>
          </cell>
        </row>
        <row r="89">
          <cell r="A89" t="str">
            <v>25.70</v>
          </cell>
          <cell r="B89" t="str">
            <v>27100</v>
          </cell>
        </row>
        <row r="90">
          <cell r="A90" t="str">
            <v>25.80</v>
          </cell>
          <cell r="B90" t="str">
            <v>25110</v>
          </cell>
        </row>
        <row r="91">
          <cell r="A91" t="str">
            <v>25.90</v>
          </cell>
          <cell r="B91" t="str">
            <v>27140</v>
          </cell>
        </row>
        <row r="92">
          <cell r="A92" t="str">
            <v>29</v>
          </cell>
          <cell r="B92" t="str">
            <v>26140</v>
          </cell>
        </row>
        <row r="93">
          <cell r="A93" t="str">
            <v>NETPPE</v>
          </cell>
          <cell r="B93" t="str">
            <v>25000</v>
          </cell>
        </row>
        <row r="94">
          <cell r="A94" t="str">
            <v>2851</v>
          </cell>
          <cell r="B94" t="str">
            <v>28510</v>
          </cell>
        </row>
        <row r="95">
          <cell r="A95" t="str">
            <v>2851.10</v>
          </cell>
          <cell r="B95" t="str">
            <v>28511</v>
          </cell>
        </row>
        <row r="96">
          <cell r="A96" t="str">
            <v>2851.20</v>
          </cell>
          <cell r="B96" t="str">
            <v>28520</v>
          </cell>
        </row>
        <row r="97">
          <cell r="A97" t="str">
            <v>31</v>
          </cell>
          <cell r="B97" t="str">
            <v>TOT_ASSETS</v>
          </cell>
        </row>
        <row r="98">
          <cell r="A98" t="str">
            <v>BALANCE</v>
          </cell>
          <cell r="B98" t="str">
            <v>BALANCE</v>
          </cell>
        </row>
        <row r="99">
          <cell r="A99" t="str">
            <v>32</v>
          </cell>
          <cell r="B99" t="str">
            <v>32000</v>
          </cell>
        </row>
        <row r="100">
          <cell r="A100" t="str">
            <v>32.10</v>
          </cell>
          <cell r="B100" t="str">
            <v>32100</v>
          </cell>
        </row>
        <row r="101">
          <cell r="A101" t="str">
            <v>32.20</v>
          </cell>
          <cell r="B101" t="str">
            <v>32200</v>
          </cell>
        </row>
        <row r="102">
          <cell r="A102" t="str">
            <v>32.30</v>
          </cell>
          <cell r="B102" t="str">
            <v>32300</v>
          </cell>
        </row>
        <row r="103">
          <cell r="A103" t="str">
            <v>32.40</v>
          </cell>
          <cell r="B103" t="str">
            <v>32400</v>
          </cell>
        </row>
        <row r="104">
          <cell r="A104" t="str">
            <v>163</v>
          </cell>
          <cell r="B104" t="str">
            <v>33000</v>
          </cell>
        </row>
        <row r="105">
          <cell r="A105" t="str">
            <v>34</v>
          </cell>
          <cell r="B105" t="str">
            <v>34000</v>
          </cell>
        </row>
        <row r="106">
          <cell r="A106" t="str">
            <v>34.10</v>
          </cell>
          <cell r="B106" t="str">
            <v>34100</v>
          </cell>
        </row>
        <row r="107">
          <cell r="A107" t="str">
            <v>34.20</v>
          </cell>
          <cell r="B107" t="str">
            <v>34200</v>
          </cell>
        </row>
        <row r="108">
          <cell r="A108" t="str">
            <v>34.30</v>
          </cell>
          <cell r="B108" t="str">
            <v>34300</v>
          </cell>
        </row>
        <row r="109">
          <cell r="A109" t="str">
            <v>34.40</v>
          </cell>
          <cell r="B109" t="str">
            <v>34400</v>
          </cell>
        </row>
        <row r="110">
          <cell r="A110" t="str">
            <v>34.42</v>
          </cell>
          <cell r="B110" t="str">
            <v>34420</v>
          </cell>
        </row>
        <row r="111">
          <cell r="A111" t="str">
            <v>34.44</v>
          </cell>
          <cell r="B111" t="str">
            <v>34440</v>
          </cell>
        </row>
        <row r="112">
          <cell r="A112" t="str">
            <v>34.46</v>
          </cell>
          <cell r="B112" t="str">
            <v>34460</v>
          </cell>
        </row>
        <row r="113">
          <cell r="A113" t="str">
            <v>34.50</v>
          </cell>
          <cell r="B113" t="str">
            <v>34500</v>
          </cell>
        </row>
        <row r="114">
          <cell r="A114" t="str">
            <v>34.55</v>
          </cell>
          <cell r="B114" t="str">
            <v>34550</v>
          </cell>
        </row>
        <row r="115">
          <cell r="A115" t="str">
            <v>34.60</v>
          </cell>
          <cell r="B115" t="str">
            <v>34600</v>
          </cell>
        </row>
        <row r="116">
          <cell r="A116" t="str">
            <v>35</v>
          </cell>
          <cell r="B116" t="str">
            <v>35000</v>
          </cell>
        </row>
        <row r="117">
          <cell r="A117" t="str">
            <v>35.10</v>
          </cell>
          <cell r="B117" t="str">
            <v>35010</v>
          </cell>
        </row>
        <row r="118">
          <cell r="A118" t="str">
            <v>35.20</v>
          </cell>
          <cell r="B118" t="str">
            <v>35020</v>
          </cell>
        </row>
        <row r="119">
          <cell r="A119" t="str">
            <v>35.30</v>
          </cell>
          <cell r="B119" t="str">
            <v>35035</v>
          </cell>
        </row>
        <row r="120">
          <cell r="A120" t="str">
            <v>35.40</v>
          </cell>
          <cell r="B120" t="str">
            <v>35040</v>
          </cell>
        </row>
        <row r="121">
          <cell r="A121" t="str">
            <v>35.50</v>
          </cell>
          <cell r="B121" t="str">
            <v>35050</v>
          </cell>
        </row>
        <row r="122">
          <cell r="A122" t="str">
            <v>35.60</v>
          </cell>
          <cell r="B122" t="str">
            <v>35074</v>
          </cell>
        </row>
        <row r="123">
          <cell r="A123" t="str">
            <v>35.70</v>
          </cell>
          <cell r="B123" t="str">
            <v>35700</v>
          </cell>
        </row>
        <row r="124">
          <cell r="A124" t="str">
            <v>35.80</v>
          </cell>
          <cell r="B124" t="str">
            <v>35080</v>
          </cell>
        </row>
        <row r="125">
          <cell r="A125" t="str">
            <v>35.90</v>
          </cell>
          <cell r="B125" t="str">
            <v>35120</v>
          </cell>
        </row>
        <row r="126">
          <cell r="A126" t="str">
            <v>35.100</v>
          </cell>
          <cell r="B126" t="str">
            <v>35780</v>
          </cell>
        </row>
        <row r="127">
          <cell r="A127" t="str">
            <v>35.110</v>
          </cell>
          <cell r="B127" t="str">
            <v>35110</v>
          </cell>
        </row>
        <row r="128">
          <cell r="A128" t="str">
            <v>35.120</v>
          </cell>
          <cell r="B128" t="str">
            <v>35120</v>
          </cell>
        </row>
        <row r="129">
          <cell r="A129" t="str">
            <v>35.130</v>
          </cell>
          <cell r="B129" t="str">
            <v>35130</v>
          </cell>
        </row>
        <row r="130">
          <cell r="A130" t="str">
            <v>35.140</v>
          </cell>
          <cell r="B130">
            <v>35140</v>
          </cell>
        </row>
        <row r="131">
          <cell r="A131" t="str">
            <v>39</v>
          </cell>
          <cell r="B131" t="str">
            <v>39000</v>
          </cell>
        </row>
        <row r="132">
          <cell r="A132" t="str">
            <v>39.10</v>
          </cell>
          <cell r="B132" t="str">
            <v>39100</v>
          </cell>
        </row>
        <row r="133">
          <cell r="A133" t="str">
            <v>39.20</v>
          </cell>
          <cell r="B133" t="str">
            <v>39200</v>
          </cell>
        </row>
        <row r="134">
          <cell r="A134" t="str">
            <v>39.30</v>
          </cell>
          <cell r="B134" t="str">
            <v>39300</v>
          </cell>
        </row>
        <row r="135">
          <cell r="A135" t="str">
            <v>40</v>
          </cell>
          <cell r="B135" t="str">
            <v>39400</v>
          </cell>
        </row>
        <row r="136">
          <cell r="A136" t="str">
            <v>40.10</v>
          </cell>
          <cell r="B136" t="str">
            <v>39410</v>
          </cell>
        </row>
        <row r="137">
          <cell r="A137" t="str">
            <v>40.20</v>
          </cell>
          <cell r="B137" t="str">
            <v>39420</v>
          </cell>
        </row>
        <row r="138">
          <cell r="A138" t="str">
            <v>40.30</v>
          </cell>
          <cell r="B138" t="str">
            <v>39430</v>
          </cell>
        </row>
        <row r="139">
          <cell r="A139" t="str">
            <v>40.40</v>
          </cell>
          <cell r="B139" t="str">
            <v>39440</v>
          </cell>
        </row>
        <row r="140">
          <cell r="A140" t="str">
            <v>40.50</v>
          </cell>
          <cell r="B140" t="str">
            <v>39450</v>
          </cell>
        </row>
        <row r="141">
          <cell r="A141" t="str">
            <v>40.60</v>
          </cell>
          <cell r="B141" t="str">
            <v>39460</v>
          </cell>
        </row>
        <row r="142">
          <cell r="A142" t="str">
            <v>37</v>
          </cell>
          <cell r="B142" t="str">
            <v>37000</v>
          </cell>
        </row>
        <row r="143">
          <cell r="A143" t="str">
            <v>36CUR</v>
          </cell>
          <cell r="B143" t="str">
            <v>36000</v>
          </cell>
        </row>
        <row r="144">
          <cell r="A144" t="str">
            <v>44CUR</v>
          </cell>
          <cell r="B144" t="str">
            <v>44CUR</v>
          </cell>
        </row>
        <row r="145">
          <cell r="A145" t="str">
            <v>37.10</v>
          </cell>
          <cell r="B145" t="str">
            <v>37100</v>
          </cell>
        </row>
        <row r="146">
          <cell r="A146" t="str">
            <v>37.20</v>
          </cell>
          <cell r="B146" t="str">
            <v>37200</v>
          </cell>
        </row>
        <row r="147">
          <cell r="A147" t="str">
            <v>44CUR</v>
          </cell>
          <cell r="B147" t="str">
            <v>44CUR</v>
          </cell>
        </row>
        <row r="148">
          <cell r="A148" t="str">
            <v>44CUR.10</v>
          </cell>
          <cell r="B148" t="str">
            <v>44411</v>
          </cell>
        </row>
        <row r="149">
          <cell r="B149">
            <v>44412</v>
          </cell>
        </row>
        <row r="150">
          <cell r="A150" t="str">
            <v>44CUR.20</v>
          </cell>
          <cell r="B150" t="str">
            <v>44420</v>
          </cell>
        </row>
        <row r="151">
          <cell r="A151" t="str">
            <v>265</v>
          </cell>
          <cell r="B151" t="str">
            <v>TOT_CUR_LIABILITIES</v>
          </cell>
        </row>
        <row r="152">
          <cell r="A152" t="str">
            <v>38</v>
          </cell>
          <cell r="B152" t="str">
            <v>43800</v>
          </cell>
        </row>
        <row r="153">
          <cell r="A153" t="str">
            <v>38.10</v>
          </cell>
          <cell r="B153" t="str">
            <v>43810</v>
          </cell>
        </row>
        <row r="154">
          <cell r="A154" t="str">
            <v>38.20</v>
          </cell>
          <cell r="B154" t="str">
            <v>43820</v>
          </cell>
        </row>
        <row r="155">
          <cell r="A155" t="str">
            <v>49</v>
          </cell>
          <cell r="B155" t="str">
            <v>No Match in HFM</v>
          </cell>
        </row>
        <row r="156">
          <cell r="A156" t="str">
            <v>43R</v>
          </cell>
          <cell r="B156" t="str">
            <v>43R</v>
          </cell>
        </row>
        <row r="157">
          <cell r="A157" t="str">
            <v>43P</v>
          </cell>
          <cell r="B157" t="str">
            <v>43P</v>
          </cell>
        </row>
        <row r="158">
          <cell r="A158" t="str">
            <v>44</v>
          </cell>
          <cell r="B158" t="str">
            <v>44000</v>
          </cell>
        </row>
        <row r="159">
          <cell r="A159" t="str">
            <v>44.10</v>
          </cell>
          <cell r="B159" t="str">
            <v>44110</v>
          </cell>
        </row>
        <row r="160">
          <cell r="A160" t="str">
            <v>44.20</v>
          </cell>
          <cell r="B160" t="str">
            <v>44200</v>
          </cell>
        </row>
        <row r="161">
          <cell r="A161" t="str">
            <v>273</v>
          </cell>
          <cell r="B161" t="str">
            <v>45273</v>
          </cell>
        </row>
        <row r="162">
          <cell r="A162" t="str">
            <v>274</v>
          </cell>
          <cell r="B162" t="str">
            <v>45274</v>
          </cell>
        </row>
        <row r="163">
          <cell r="A163" t="str">
            <v>275</v>
          </cell>
          <cell r="B163" t="str">
            <v>45275</v>
          </cell>
        </row>
        <row r="164">
          <cell r="A164" t="str">
            <v>47</v>
          </cell>
          <cell r="B164" t="str">
            <v>47000</v>
          </cell>
        </row>
        <row r="165">
          <cell r="A165" t="str">
            <v>47.10</v>
          </cell>
          <cell r="B165" t="str">
            <v>47100</v>
          </cell>
        </row>
        <row r="166">
          <cell r="A166" t="str">
            <v>47.20</v>
          </cell>
          <cell r="B166" t="str">
            <v>47200</v>
          </cell>
        </row>
        <row r="167">
          <cell r="A167" t="str">
            <v>47.30</v>
          </cell>
          <cell r="B167" t="str">
            <v>47300</v>
          </cell>
        </row>
        <row r="168">
          <cell r="A168" t="str">
            <v>47.40</v>
          </cell>
          <cell r="B168" t="str">
            <v>47400</v>
          </cell>
        </row>
        <row r="169">
          <cell r="A169" t="str">
            <v>47.50</v>
          </cell>
          <cell r="B169" t="str">
            <v>47500</v>
          </cell>
        </row>
        <row r="170">
          <cell r="A170" t="str">
            <v>47.60</v>
          </cell>
          <cell r="B170" t="str">
            <v>47600</v>
          </cell>
        </row>
        <row r="171">
          <cell r="A171" t="str">
            <v>47.70</v>
          </cell>
          <cell r="B171" t="str">
            <v>47700</v>
          </cell>
        </row>
        <row r="172">
          <cell r="A172" t="str">
            <v>47.80</v>
          </cell>
          <cell r="B172" t="str">
            <v>47800</v>
          </cell>
        </row>
        <row r="173">
          <cell r="A173" t="str">
            <v>57</v>
          </cell>
          <cell r="B173">
            <v>50000</v>
          </cell>
        </row>
        <row r="174">
          <cell r="A174" t="str">
            <v>TLIAB</v>
          </cell>
          <cell r="B174" t="str">
            <v>TOT_LIABILITIES</v>
          </cell>
        </row>
        <row r="175">
          <cell r="A175" t="str">
            <v>51</v>
          </cell>
          <cell r="B175" t="str">
            <v>51000</v>
          </cell>
        </row>
        <row r="176">
          <cell r="A176" t="str">
            <v>52</v>
          </cell>
          <cell r="B176" t="str">
            <v>52000</v>
          </cell>
        </row>
        <row r="177">
          <cell r="A177" t="str">
            <v>52.10</v>
          </cell>
          <cell r="B177">
            <v>52100</v>
          </cell>
        </row>
        <row r="178">
          <cell r="A178" t="str">
            <v>52.20</v>
          </cell>
          <cell r="B178">
            <v>52200</v>
          </cell>
        </row>
        <row r="179">
          <cell r="A179" t="str">
            <v>52.30</v>
          </cell>
          <cell r="B179">
            <v>52300</v>
          </cell>
        </row>
        <row r="180">
          <cell r="A180" t="str">
            <v>53</v>
          </cell>
          <cell r="B180" t="str">
            <v>53000</v>
          </cell>
        </row>
        <row r="181">
          <cell r="A181" t="str">
            <v>53.10</v>
          </cell>
          <cell r="B181">
            <v>53100</v>
          </cell>
        </row>
        <row r="182">
          <cell r="A182" t="str">
            <v>53.20</v>
          </cell>
          <cell r="B182">
            <v>53200</v>
          </cell>
        </row>
        <row r="183">
          <cell r="A183" t="str">
            <v>54</v>
          </cell>
          <cell r="B183" t="str">
            <v>54000</v>
          </cell>
        </row>
        <row r="184">
          <cell r="A184" t="str">
            <v>55</v>
          </cell>
          <cell r="B184" t="str">
            <v>55000</v>
          </cell>
        </row>
        <row r="185">
          <cell r="A185" t="str">
            <v>110</v>
          </cell>
          <cell r="B185">
            <v>56000</v>
          </cell>
        </row>
        <row r="186">
          <cell r="A186" t="str">
            <v>500</v>
          </cell>
          <cell r="B186">
            <v>57500</v>
          </cell>
        </row>
        <row r="187">
          <cell r="A187" t="str">
            <v>711</v>
          </cell>
          <cell r="B187" t="str">
            <v>57711</v>
          </cell>
        </row>
        <row r="188">
          <cell r="A188" t="str">
            <v>716R</v>
          </cell>
          <cell r="B188" t="str">
            <v>5716R</v>
          </cell>
        </row>
        <row r="189">
          <cell r="A189" t="str">
            <v>716D</v>
          </cell>
          <cell r="B189" t="str">
            <v>5716D</v>
          </cell>
        </row>
        <row r="190">
          <cell r="A190" t="str">
            <v>838</v>
          </cell>
          <cell r="B190" t="str">
            <v>No Match in HFM</v>
          </cell>
        </row>
        <row r="191">
          <cell r="A191" t="str">
            <v>844</v>
          </cell>
          <cell r="B191">
            <v>84400</v>
          </cell>
        </row>
        <row r="192">
          <cell r="A192" t="str">
            <v>844FOREIGN</v>
          </cell>
          <cell r="B192">
            <v>84400</v>
          </cell>
        </row>
        <row r="193">
          <cell r="A193" t="str">
            <v>845</v>
          </cell>
          <cell r="B193">
            <v>84500</v>
          </cell>
        </row>
        <row r="194">
          <cell r="A194" t="str">
            <v>845.ADJ_A</v>
          </cell>
          <cell r="B194">
            <v>84500</v>
          </cell>
        </row>
        <row r="195">
          <cell r="A195" t="str">
            <v>845.ADJ_B</v>
          </cell>
          <cell r="B195">
            <v>84500</v>
          </cell>
        </row>
        <row r="196">
          <cell r="A196" t="str">
            <v>56</v>
          </cell>
          <cell r="B196" t="str">
            <v>85600</v>
          </cell>
        </row>
        <row r="197">
          <cell r="A197" t="str">
            <v>1871</v>
          </cell>
          <cell r="B197">
            <v>86870</v>
          </cell>
        </row>
        <row r="198">
          <cell r="A198" t="str">
            <v>EQUITY</v>
          </cell>
          <cell r="B198" t="str">
            <v>TOT_EQUITY</v>
          </cell>
        </row>
        <row r="199">
          <cell r="A199" t="str">
            <v>59</v>
          </cell>
          <cell r="B199" t="str">
            <v>TOT_LIABILITIES_EQUITY</v>
          </cell>
        </row>
        <row r="209">
          <cell r="A209" t="str">
            <v>65</v>
          </cell>
          <cell r="B209" t="str">
            <v>60000</v>
          </cell>
        </row>
        <row r="210">
          <cell r="A210" t="str">
            <v>65.60</v>
          </cell>
          <cell r="B210" t="str">
            <v>65600</v>
          </cell>
        </row>
        <row r="211">
          <cell r="A211" t="str">
            <v>65.60.10</v>
          </cell>
          <cell r="B211" t="str">
            <v>62000</v>
          </cell>
        </row>
        <row r="212">
          <cell r="A212" t="str">
            <v>65.60.20</v>
          </cell>
          <cell r="B212" t="str">
            <v>62000</v>
          </cell>
        </row>
        <row r="213">
          <cell r="A213" t="str">
            <v>65.60.30</v>
          </cell>
          <cell r="B213" t="str">
            <v>62000</v>
          </cell>
        </row>
        <row r="214">
          <cell r="A214" t="str">
            <v>65.60.40</v>
          </cell>
          <cell r="B214" t="str">
            <v>62000</v>
          </cell>
        </row>
        <row r="215">
          <cell r="A215" t="str">
            <v>65.61</v>
          </cell>
          <cell r="B215" t="str">
            <v>61000</v>
          </cell>
        </row>
        <row r="216">
          <cell r="A216" t="str">
            <v>76</v>
          </cell>
          <cell r="B216" t="str">
            <v>75000</v>
          </cell>
        </row>
        <row r="217">
          <cell r="A217" t="str">
            <v>76.10</v>
          </cell>
          <cell r="B217" t="str">
            <v>76000</v>
          </cell>
        </row>
        <row r="218">
          <cell r="A218" t="str">
            <v>76.10.10</v>
          </cell>
          <cell r="B218" t="str">
            <v>76114</v>
          </cell>
        </row>
        <row r="219">
          <cell r="A219" t="str">
            <v>76.10.20</v>
          </cell>
          <cell r="B219" t="str">
            <v>76120</v>
          </cell>
        </row>
        <row r="220">
          <cell r="A220" t="str">
            <v>76.10.25</v>
          </cell>
          <cell r="B220" t="str">
            <v>76125</v>
          </cell>
        </row>
        <row r="221">
          <cell r="A221" t="str">
            <v>76.10.30</v>
          </cell>
          <cell r="B221" t="str">
            <v>76130</v>
          </cell>
        </row>
        <row r="222">
          <cell r="A222" t="str">
            <v>76.20</v>
          </cell>
          <cell r="B222" t="str">
            <v>76200</v>
          </cell>
        </row>
        <row r="223">
          <cell r="A223" t="str">
            <v>76.30</v>
          </cell>
          <cell r="B223">
            <v>76300</v>
          </cell>
        </row>
        <row r="224">
          <cell r="A224" t="str">
            <v>76.40</v>
          </cell>
          <cell r="B224" t="str">
            <v>76410</v>
          </cell>
        </row>
        <row r="225">
          <cell r="A225" t="str">
            <v>76.40.10</v>
          </cell>
          <cell r="B225" t="str">
            <v>76412</v>
          </cell>
        </row>
        <row r="226">
          <cell r="A226" t="str">
            <v>76.40.20</v>
          </cell>
          <cell r="B226" t="str">
            <v>76418</v>
          </cell>
        </row>
        <row r="227">
          <cell r="A227" t="str">
            <v>76.50</v>
          </cell>
          <cell r="B227" t="str">
            <v>76450</v>
          </cell>
        </row>
        <row r="228">
          <cell r="A228" t="str">
            <v>76.50.10</v>
          </cell>
          <cell r="B228" t="str">
            <v>76451</v>
          </cell>
        </row>
        <row r="229">
          <cell r="A229" t="str">
            <v>76.50.20</v>
          </cell>
          <cell r="B229" t="str">
            <v>76452</v>
          </cell>
        </row>
        <row r="230">
          <cell r="A230" t="str">
            <v>76.60</v>
          </cell>
          <cell r="B230" t="str">
            <v>76460</v>
          </cell>
        </row>
        <row r="231">
          <cell r="A231" t="str">
            <v>76.60.10</v>
          </cell>
          <cell r="B231" t="str">
            <v>76462</v>
          </cell>
        </row>
        <row r="232">
          <cell r="A232" t="str">
            <v>76.60.20</v>
          </cell>
          <cell r="B232" t="str">
            <v>76462</v>
          </cell>
        </row>
        <row r="233">
          <cell r="A233" t="str">
            <v>76.68</v>
          </cell>
          <cell r="B233" t="str">
            <v>76681</v>
          </cell>
        </row>
        <row r="234">
          <cell r="B234">
            <v>76682</v>
          </cell>
        </row>
        <row r="235">
          <cell r="A235" t="str">
            <v>76.69</v>
          </cell>
          <cell r="B235" t="str">
            <v>76683</v>
          </cell>
        </row>
        <row r="236">
          <cell r="A236" t="str">
            <v>76.70</v>
          </cell>
          <cell r="B236" t="str">
            <v>76760</v>
          </cell>
        </row>
        <row r="237">
          <cell r="A237" t="str">
            <v>76.70.10</v>
          </cell>
          <cell r="B237" t="str">
            <v>76761</v>
          </cell>
        </row>
        <row r="238">
          <cell r="A238" t="str">
            <v>76.70.20</v>
          </cell>
          <cell r="B238" t="str">
            <v>76762</v>
          </cell>
        </row>
        <row r="239">
          <cell r="A239" t="str">
            <v>76.70.30</v>
          </cell>
          <cell r="B239" t="str">
            <v>76763</v>
          </cell>
        </row>
        <row r="240">
          <cell r="A240" t="str">
            <v>76.70.40</v>
          </cell>
          <cell r="B240" t="str">
            <v>76767</v>
          </cell>
        </row>
        <row r="241">
          <cell r="A241" t="str">
            <v>76.80</v>
          </cell>
          <cell r="B241" t="str">
            <v>76771</v>
          </cell>
        </row>
        <row r="242">
          <cell r="B242">
            <v>76772</v>
          </cell>
        </row>
        <row r="243">
          <cell r="A243" t="str">
            <v>76.90</v>
          </cell>
          <cell r="B243" t="str">
            <v>76780</v>
          </cell>
        </row>
        <row r="244">
          <cell r="A244" t="str">
            <v>76.100</v>
          </cell>
          <cell r="B244" t="str">
            <v>76790</v>
          </cell>
        </row>
        <row r="245">
          <cell r="A245" t="str">
            <v>76.110</v>
          </cell>
          <cell r="B245" t="str">
            <v>76800</v>
          </cell>
        </row>
        <row r="246">
          <cell r="A246" t="str">
            <v>76.110.10</v>
          </cell>
          <cell r="B246" t="str">
            <v>76860</v>
          </cell>
        </row>
        <row r="247">
          <cell r="A247" t="str">
            <v>76.110.20</v>
          </cell>
          <cell r="B247" t="str">
            <v>76820</v>
          </cell>
        </row>
        <row r="248">
          <cell r="A248" t="str">
            <v>76.110.30</v>
          </cell>
          <cell r="B248" t="str">
            <v>76830</v>
          </cell>
        </row>
        <row r="249">
          <cell r="A249" t="str">
            <v>76.110.40</v>
          </cell>
          <cell r="B249" t="str">
            <v>76475</v>
          </cell>
        </row>
        <row r="250">
          <cell r="B250">
            <v>76471</v>
          </cell>
        </row>
        <row r="251">
          <cell r="A251" t="str">
            <v>72</v>
          </cell>
          <cell r="B251" t="str">
            <v>77000</v>
          </cell>
        </row>
        <row r="252">
          <cell r="A252" t="str">
            <v>73</v>
          </cell>
          <cell r="B252" t="str">
            <v>78000</v>
          </cell>
        </row>
        <row r="253">
          <cell r="A253" t="str">
            <v>73.10</v>
          </cell>
          <cell r="B253" t="str">
            <v>78020</v>
          </cell>
        </row>
        <row r="254">
          <cell r="A254" t="str">
            <v>73.20</v>
          </cell>
          <cell r="B254" t="str">
            <v>78010</v>
          </cell>
        </row>
        <row r="255">
          <cell r="A255" t="str">
            <v>73.30</v>
          </cell>
          <cell r="B255" t="str">
            <v>78040</v>
          </cell>
        </row>
        <row r="256">
          <cell r="A256" t="str">
            <v>73.40</v>
          </cell>
          <cell r="B256" t="str">
            <v>78071</v>
          </cell>
        </row>
        <row r="257">
          <cell r="A257" t="str">
            <v>73.50</v>
          </cell>
          <cell r="B257" t="str">
            <v>78010</v>
          </cell>
        </row>
        <row r="258">
          <cell r="A258" t="str">
            <v>74</v>
          </cell>
          <cell r="B258" t="str">
            <v>85070</v>
          </cell>
        </row>
        <row r="259">
          <cell r="A259" t="str">
            <v>96</v>
          </cell>
          <cell r="B259" t="str">
            <v>94000</v>
          </cell>
        </row>
        <row r="260">
          <cell r="A260" t="str">
            <v>96.10</v>
          </cell>
          <cell r="B260" t="str">
            <v>94041</v>
          </cell>
        </row>
        <row r="261">
          <cell r="A261" t="str">
            <v>96.20</v>
          </cell>
          <cell r="B261" t="str">
            <v>94050</v>
          </cell>
        </row>
        <row r="262">
          <cell r="A262" t="str">
            <v>96.30</v>
          </cell>
          <cell r="B262" t="str">
            <v>94060</v>
          </cell>
        </row>
        <row r="263">
          <cell r="A263" t="str">
            <v>96.40</v>
          </cell>
          <cell r="B263" t="str">
            <v>94070</v>
          </cell>
        </row>
        <row r="264">
          <cell r="A264" t="str">
            <v>96.47</v>
          </cell>
          <cell r="B264" t="str">
            <v>94120</v>
          </cell>
        </row>
        <row r="265">
          <cell r="A265" t="str">
            <v>96.48</v>
          </cell>
          <cell r="B265" t="str">
            <v>94130</v>
          </cell>
        </row>
        <row r="266">
          <cell r="A266" t="str">
            <v>96.50</v>
          </cell>
          <cell r="B266" t="str">
            <v>94140</v>
          </cell>
        </row>
        <row r="267">
          <cell r="A267" t="str">
            <v>96.60</v>
          </cell>
          <cell r="B267" t="str">
            <v>94162</v>
          </cell>
        </row>
        <row r="268">
          <cell r="A268" t="str">
            <v>96.70</v>
          </cell>
          <cell r="B268" t="str">
            <v>94170</v>
          </cell>
        </row>
        <row r="269">
          <cell r="A269" t="str">
            <v>96.75</v>
          </cell>
          <cell r="B269" t="str">
            <v>94180</v>
          </cell>
        </row>
        <row r="270">
          <cell r="A270" t="str">
            <v>96.80</v>
          </cell>
          <cell r="B270" t="str">
            <v>94190</v>
          </cell>
        </row>
        <row r="271">
          <cell r="A271" t="str">
            <v>97</v>
          </cell>
          <cell r="B271" t="str">
            <v>95100</v>
          </cell>
        </row>
        <row r="272">
          <cell r="A272" t="str">
            <v>77</v>
          </cell>
          <cell r="B272" t="str">
            <v>96000</v>
          </cell>
        </row>
        <row r="273">
          <cell r="A273" t="str">
            <v>86</v>
          </cell>
          <cell r="B273" t="str">
            <v>97010</v>
          </cell>
        </row>
        <row r="274">
          <cell r="A274" t="str">
            <v>87</v>
          </cell>
          <cell r="B274" t="str">
            <v>97030</v>
          </cell>
        </row>
        <row r="275">
          <cell r="A275" t="str">
            <v>81</v>
          </cell>
          <cell r="B275" t="str">
            <v>97025</v>
          </cell>
        </row>
        <row r="276">
          <cell r="A276" t="str">
            <v>293_Exp</v>
          </cell>
          <cell r="B276" t="str">
            <v>97040</v>
          </cell>
        </row>
        <row r="277">
          <cell r="A277" t="str">
            <v>293_Inc</v>
          </cell>
          <cell r="B277" t="str">
            <v>97050</v>
          </cell>
        </row>
        <row r="278">
          <cell r="A278" t="str">
            <v>88_EXP</v>
          </cell>
          <cell r="B278" t="str">
            <v>97060</v>
          </cell>
        </row>
        <row r="279">
          <cell r="A279" t="str">
            <v>88_INC</v>
          </cell>
          <cell r="B279" t="str">
            <v>97070</v>
          </cell>
        </row>
        <row r="280">
          <cell r="A280" t="str">
            <v>89</v>
          </cell>
          <cell r="B280" t="str">
            <v>97080</v>
          </cell>
        </row>
        <row r="281">
          <cell r="A281" t="str">
            <v>851</v>
          </cell>
          <cell r="B281" t="str">
            <v>97090</v>
          </cell>
        </row>
        <row r="282">
          <cell r="A282" t="str">
            <v>75_EXP</v>
          </cell>
          <cell r="B282" t="str">
            <v>97110</v>
          </cell>
        </row>
        <row r="283">
          <cell r="A283" t="str">
            <v>75_INC</v>
          </cell>
          <cell r="B283" t="str">
            <v>97160</v>
          </cell>
        </row>
        <row r="284">
          <cell r="A284" t="str">
            <v>78_EXP</v>
          </cell>
          <cell r="B284" t="str">
            <v>97170</v>
          </cell>
        </row>
        <row r="285">
          <cell r="A285" t="str">
            <v>78_INC</v>
          </cell>
          <cell r="B285" t="str">
            <v>97180</v>
          </cell>
        </row>
        <row r="286">
          <cell r="A286" t="str">
            <v>93</v>
          </cell>
          <cell r="B286" t="str">
            <v>97230</v>
          </cell>
        </row>
        <row r="287">
          <cell r="A287" t="str">
            <v>95</v>
          </cell>
          <cell r="B287" t="str">
            <v>97300</v>
          </cell>
        </row>
        <row r="288">
          <cell r="A288" t="str">
            <v>850</v>
          </cell>
          <cell r="B288" t="str">
            <v>97000</v>
          </cell>
        </row>
        <row r="289">
          <cell r="A289" t="str">
            <v>267</v>
          </cell>
          <cell r="B289" t="str">
            <v>98000</v>
          </cell>
        </row>
        <row r="290">
          <cell r="A290" t="str">
            <v>104</v>
          </cell>
          <cell r="B290" t="str">
            <v>98080</v>
          </cell>
        </row>
        <row r="291">
          <cell r="A291" t="str">
            <v>98</v>
          </cell>
          <cell r="B291" t="str">
            <v>98031</v>
          </cell>
        </row>
        <row r="292">
          <cell r="A292" t="str">
            <v>99</v>
          </cell>
          <cell r="B292" t="str">
            <v>98041</v>
          </cell>
        </row>
        <row r="293">
          <cell r="A293" t="str">
            <v>100</v>
          </cell>
          <cell r="B293" t="str">
            <v>98051</v>
          </cell>
        </row>
        <row r="294">
          <cell r="A294" t="str">
            <v>835</v>
          </cell>
          <cell r="B294" t="str">
            <v>98070</v>
          </cell>
        </row>
        <row r="295">
          <cell r="A295" t="str">
            <v>107</v>
          </cell>
          <cell r="B295" t="str">
            <v>98090</v>
          </cell>
        </row>
        <row r="296">
          <cell r="A296" t="str">
            <v>108</v>
          </cell>
          <cell r="B296" t="str">
            <v>98100</v>
          </cell>
        </row>
        <row r="297">
          <cell r="A297" t="str">
            <v>5267</v>
          </cell>
          <cell r="B297" t="str">
            <v>98110</v>
          </cell>
        </row>
        <row r="298">
          <cell r="A298" t="str">
            <v>5104</v>
          </cell>
          <cell r="B298" t="str">
            <v>98120</v>
          </cell>
        </row>
        <row r="299">
          <cell r="A299" t="str">
            <v>5104.10</v>
          </cell>
          <cell r="B299" t="str">
            <v>98121</v>
          </cell>
        </row>
        <row r="300">
          <cell r="A300" t="str">
            <v>5104.20</v>
          </cell>
          <cell r="B300" t="str">
            <v>98122</v>
          </cell>
        </row>
        <row r="301">
          <cell r="A301" t="str">
            <v>5104.30</v>
          </cell>
          <cell r="B301" t="str">
            <v>98123</v>
          </cell>
        </row>
        <row r="302">
          <cell r="A302" t="str">
            <v>5268</v>
          </cell>
          <cell r="B302" t="str">
            <v>98130</v>
          </cell>
        </row>
        <row r="303">
          <cell r="A303" t="str">
            <v>5269</v>
          </cell>
          <cell r="B303" t="str">
            <v>98140</v>
          </cell>
        </row>
        <row r="304">
          <cell r="A304" t="str">
            <v>6267</v>
          </cell>
          <cell r="B304" t="str">
            <v>98150</v>
          </cell>
        </row>
        <row r="305">
          <cell r="A305" t="str">
            <v>6104</v>
          </cell>
          <cell r="B305" t="str">
            <v>98160</v>
          </cell>
        </row>
        <row r="306">
          <cell r="A306" t="str">
            <v>7267</v>
          </cell>
          <cell r="B306" t="str">
            <v>98170</v>
          </cell>
        </row>
        <row r="307">
          <cell r="A307" t="str">
            <v>7104</v>
          </cell>
          <cell r="B307" t="str">
            <v>98180</v>
          </cell>
        </row>
        <row r="308">
          <cell r="A308" t="str">
            <v>109</v>
          </cell>
          <cell r="B308" t="str">
            <v>99000</v>
          </cell>
        </row>
        <row r="309">
          <cell r="A309" t="str">
            <v>105</v>
          </cell>
          <cell r="B309">
            <v>99100</v>
          </cell>
        </row>
        <row r="310">
          <cell r="A310" t="str">
            <v>106</v>
          </cell>
          <cell r="B310">
            <v>99200</v>
          </cell>
        </row>
        <row r="320">
          <cell r="A320" t="str">
            <v>1919</v>
          </cell>
          <cell r="B320" t="str">
            <v>LTD_S</v>
          </cell>
        </row>
        <row r="321">
          <cell r="A321" t="str">
            <v>1920</v>
          </cell>
          <cell r="B321" t="str">
            <v>LTD_S</v>
          </cell>
        </row>
        <row r="322">
          <cell r="A322" t="str">
            <v>1924</v>
          </cell>
          <cell r="B322" t="str">
            <v>LTD_S</v>
          </cell>
        </row>
        <row r="323">
          <cell r="A323" t="str">
            <v>1925</v>
          </cell>
          <cell r="B323" t="str">
            <v>LTD_S</v>
          </cell>
        </row>
        <row r="324">
          <cell r="A324" t="str">
            <v>1926</v>
          </cell>
          <cell r="B324" t="str">
            <v>LTD_S</v>
          </cell>
        </row>
        <row r="325">
          <cell r="A325" t="str">
            <v>1927</v>
          </cell>
          <cell r="B325" t="str">
            <v>LTD_S</v>
          </cell>
        </row>
        <row r="326">
          <cell r="A326" t="str">
            <v>1928</v>
          </cell>
          <cell r="B326" t="str">
            <v>LTD_S</v>
          </cell>
        </row>
        <row r="328">
          <cell r="A328" t="str">
            <v>122</v>
          </cell>
          <cell r="B328" t="str">
            <v>25000_S</v>
          </cell>
        </row>
        <row r="329">
          <cell r="A329" t="str">
            <v>130</v>
          </cell>
          <cell r="B329" t="str">
            <v>25000_S</v>
          </cell>
        </row>
        <row r="330">
          <cell r="A330" t="str">
            <v>131</v>
          </cell>
          <cell r="B330" t="str">
            <v>25000_S</v>
          </cell>
        </row>
        <row r="331">
          <cell r="A331" t="str">
            <v>132</v>
          </cell>
          <cell r="B331" t="str">
            <v>25000_S</v>
          </cell>
        </row>
        <row r="332">
          <cell r="A332" t="str">
            <v>1941</v>
          </cell>
          <cell r="B332" t="str">
            <v>25000_S</v>
          </cell>
        </row>
        <row r="333">
          <cell r="A333" t="str">
            <v>133_exd</v>
          </cell>
          <cell r="B333" t="str">
            <v>25000_S</v>
          </cell>
        </row>
        <row r="334">
          <cell r="A334" t="str">
            <v>126_FIN47</v>
          </cell>
          <cell r="B334" t="str">
            <v>25000_S</v>
          </cell>
        </row>
        <row r="335">
          <cell r="B335" t="str">
            <v>25000_S</v>
          </cell>
        </row>
        <row r="336">
          <cell r="A336" t="str">
            <v>126</v>
          </cell>
          <cell r="B336" t="str">
            <v>25000_S</v>
          </cell>
        </row>
        <row r="337">
          <cell r="A337" t="str">
            <v>133</v>
          </cell>
          <cell r="B337" t="str">
            <v>25000_S</v>
          </cell>
        </row>
        <row r="339">
          <cell r="A339" t="str">
            <v>270</v>
          </cell>
          <cell r="B339">
            <v>30070</v>
          </cell>
        </row>
        <row r="340">
          <cell r="A340" t="str">
            <v>76.69</v>
          </cell>
          <cell r="B340">
            <v>76683</v>
          </cell>
        </row>
        <row r="341">
          <cell r="A341" t="str">
            <v>3001</v>
          </cell>
          <cell r="B341">
            <v>30010</v>
          </cell>
        </row>
        <row r="342">
          <cell r="A342" t="str">
            <v>3035</v>
          </cell>
          <cell r="B342">
            <v>30350</v>
          </cell>
        </row>
        <row r="343">
          <cell r="A343" t="str">
            <v>3017</v>
          </cell>
          <cell r="B343">
            <v>30170</v>
          </cell>
        </row>
        <row r="345">
          <cell r="A345" t="str">
            <v>824A</v>
          </cell>
          <cell r="B345" t="str">
            <v>18240_S</v>
          </cell>
        </row>
        <row r="346">
          <cell r="A346" t="str">
            <v>824B</v>
          </cell>
          <cell r="B346" t="str">
            <v>18240_S</v>
          </cell>
        </row>
        <row r="347">
          <cell r="A347" t="str">
            <v>824C</v>
          </cell>
          <cell r="B347" t="str">
            <v>18240_S</v>
          </cell>
        </row>
        <row r="348">
          <cell r="A348" t="str">
            <v>824D</v>
          </cell>
          <cell r="B348" t="str">
            <v>18240_S</v>
          </cell>
        </row>
        <row r="349">
          <cell r="A349" t="str">
            <v>824Z</v>
          </cell>
          <cell r="B349" t="str">
            <v>18240_S</v>
          </cell>
        </row>
        <row r="351">
          <cell r="A351" t="str">
            <v>825A</v>
          </cell>
          <cell r="B351" t="str">
            <v>18250_S</v>
          </cell>
        </row>
        <row r="352">
          <cell r="A352" t="str">
            <v>825B</v>
          </cell>
          <cell r="B352" t="str">
            <v>18250_S</v>
          </cell>
        </row>
        <row r="353">
          <cell r="A353" t="str">
            <v>825C</v>
          </cell>
          <cell r="B353" t="str">
            <v>18250_S</v>
          </cell>
        </row>
        <row r="354">
          <cell r="A354" t="str">
            <v>825D</v>
          </cell>
          <cell r="B354" t="str">
            <v>18250_S</v>
          </cell>
        </row>
        <row r="355">
          <cell r="A355" t="str">
            <v>825E</v>
          </cell>
          <cell r="B355" t="str">
            <v>18250_S</v>
          </cell>
        </row>
        <row r="356">
          <cell r="A356" t="str">
            <v>825Z</v>
          </cell>
          <cell r="B356" t="str">
            <v>18250_S</v>
          </cell>
        </row>
        <row r="359">
          <cell r="A359" t="str">
            <v>47A</v>
          </cell>
          <cell r="B359" t="str">
            <v>FIN47_S</v>
          </cell>
        </row>
        <row r="360">
          <cell r="A360" t="str">
            <v>47B</v>
          </cell>
          <cell r="B360" t="str">
            <v>FIN47_S</v>
          </cell>
        </row>
        <row r="361">
          <cell r="A361" t="str">
            <v>47C</v>
          </cell>
          <cell r="B361" t="str">
            <v>FIN47_S</v>
          </cell>
        </row>
        <row r="362">
          <cell r="A362" t="str">
            <v>47D</v>
          </cell>
          <cell r="B362" t="str">
            <v>FIN47_S</v>
          </cell>
        </row>
        <row r="363">
          <cell r="A363" t="str">
            <v>47E</v>
          </cell>
          <cell r="B363" t="str">
            <v>FIN47_S</v>
          </cell>
        </row>
        <row r="364">
          <cell r="A364" t="str">
            <v>47F</v>
          </cell>
          <cell r="B364" t="str">
            <v>FIN47_S</v>
          </cell>
        </row>
        <row r="366">
          <cell r="A366" t="str">
            <v>Fin47_valid</v>
          </cell>
          <cell r="B366" t="str">
            <v>FIN47_S</v>
          </cell>
        </row>
        <row r="367">
          <cell r="A367" t="str">
            <v>47G</v>
          </cell>
          <cell r="B367" t="str">
            <v>FIN47_S</v>
          </cell>
        </row>
        <row r="371">
          <cell r="A371" t="str">
            <v>3910a</v>
          </cell>
          <cell r="B371" t="str">
            <v>39100_S</v>
          </cell>
        </row>
        <row r="372">
          <cell r="A372" t="str">
            <v>99Z</v>
          </cell>
          <cell r="B372" t="str">
            <v>39100_S</v>
          </cell>
        </row>
        <row r="373">
          <cell r="A373" t="str">
            <v>Cf71us</v>
          </cell>
          <cell r="B373" t="str">
            <v>39100_S</v>
          </cell>
        </row>
        <row r="374">
          <cell r="A374" t="str">
            <v>cf72us</v>
          </cell>
          <cell r="B374" t="str">
            <v>39100_S</v>
          </cell>
        </row>
        <row r="375">
          <cell r="A375" t="str">
            <v>3910fx</v>
          </cell>
          <cell r="B375" t="str">
            <v>39100_S</v>
          </cell>
        </row>
        <row r="376">
          <cell r="A376" t="str">
            <v>Other_us</v>
          </cell>
          <cell r="B376" t="str">
            <v>39100_S</v>
          </cell>
        </row>
        <row r="377">
          <cell r="A377" t="str">
            <v>Other_us.10</v>
          </cell>
          <cell r="B377" t="str">
            <v>39100_S</v>
          </cell>
        </row>
        <row r="378">
          <cell r="A378" t="str">
            <v>Other_us.20</v>
          </cell>
          <cell r="B378" t="str">
            <v>39100_S</v>
          </cell>
        </row>
        <row r="379">
          <cell r="A379" t="str">
            <v>Other_us.30</v>
          </cell>
          <cell r="B379" t="str">
            <v>39100_S</v>
          </cell>
        </row>
        <row r="380">
          <cell r="A380" t="str">
            <v>Other_us.40</v>
          </cell>
          <cell r="B380" t="str">
            <v>39100_S</v>
          </cell>
        </row>
        <row r="381">
          <cell r="A381" t="str">
            <v>Other_us.50</v>
          </cell>
          <cell r="B381" t="str">
            <v>39100_S</v>
          </cell>
        </row>
        <row r="382">
          <cell r="A382" t="str">
            <v>Other_us.60</v>
          </cell>
          <cell r="B382" t="str">
            <v>39100_S</v>
          </cell>
        </row>
        <row r="383">
          <cell r="A383" t="str">
            <v>Other_us.70</v>
          </cell>
          <cell r="B383" t="str">
            <v>39100_S</v>
          </cell>
        </row>
        <row r="384">
          <cell r="A384" t="str">
            <v>Other_us.80</v>
          </cell>
          <cell r="B384" t="str">
            <v>39100_S</v>
          </cell>
        </row>
        <row r="385">
          <cell r="A385" t="str">
            <v>Other_us.90</v>
          </cell>
          <cell r="B385" t="str">
            <v>39100_S</v>
          </cell>
        </row>
        <row r="386">
          <cell r="A386" t="str">
            <v>Other_us.100</v>
          </cell>
          <cell r="B386" t="str">
            <v>39100_S</v>
          </cell>
        </row>
        <row r="387">
          <cell r="B387" t="str">
            <v>39100_S</v>
          </cell>
        </row>
        <row r="388">
          <cell r="A388" t="str">
            <v>3910z</v>
          </cell>
          <cell r="B388" t="str">
            <v>39100_S</v>
          </cell>
        </row>
        <row r="392">
          <cell r="A392" t="str">
            <v>3920A</v>
          </cell>
          <cell r="B392" t="str">
            <v>39200_S</v>
          </cell>
        </row>
        <row r="393">
          <cell r="A393" t="str">
            <v>98Z</v>
          </cell>
          <cell r="B393" t="str">
            <v>39200_S</v>
          </cell>
        </row>
        <row r="394">
          <cell r="A394" t="str">
            <v>CF71SL</v>
          </cell>
          <cell r="B394" t="str">
            <v>39200_S</v>
          </cell>
        </row>
        <row r="395">
          <cell r="A395" t="str">
            <v>CF72SL</v>
          </cell>
          <cell r="B395" t="str">
            <v>39200_S</v>
          </cell>
        </row>
        <row r="396">
          <cell r="A396" t="str">
            <v>3920FX</v>
          </cell>
          <cell r="B396" t="str">
            <v>39200_S</v>
          </cell>
        </row>
        <row r="397">
          <cell r="A397" t="str">
            <v>Other_SL</v>
          </cell>
          <cell r="B397" t="str">
            <v>39200_S</v>
          </cell>
        </row>
        <row r="398">
          <cell r="A398" t="str">
            <v>Other_SL.10</v>
          </cell>
          <cell r="B398" t="str">
            <v>39200_S</v>
          </cell>
        </row>
        <row r="399">
          <cell r="A399" t="str">
            <v>Other_SL.20</v>
          </cell>
          <cell r="B399" t="str">
            <v>39200_S</v>
          </cell>
        </row>
        <row r="400">
          <cell r="A400" t="str">
            <v>Other_SL.30</v>
          </cell>
          <cell r="B400" t="str">
            <v>39200_S</v>
          </cell>
        </row>
        <row r="401">
          <cell r="A401" t="str">
            <v>Other_SL.40</v>
          </cell>
          <cell r="B401" t="str">
            <v>39200_S</v>
          </cell>
        </row>
        <row r="402">
          <cell r="A402" t="str">
            <v>Other_SL.50</v>
          </cell>
          <cell r="B402" t="str">
            <v>39200_S</v>
          </cell>
        </row>
        <row r="403">
          <cell r="A403" t="str">
            <v>Other_SL.60</v>
          </cell>
          <cell r="B403" t="str">
            <v>39200_S</v>
          </cell>
        </row>
        <row r="404">
          <cell r="A404" t="str">
            <v>Other_SL.60</v>
          </cell>
          <cell r="B404" t="str">
            <v>39200_S</v>
          </cell>
        </row>
        <row r="405">
          <cell r="A405" t="str">
            <v>Other_SL.70</v>
          </cell>
          <cell r="B405" t="str">
            <v>39200_S</v>
          </cell>
        </row>
        <row r="406">
          <cell r="A406" t="str">
            <v>Other_SL.90</v>
          </cell>
          <cell r="B406" t="str">
            <v>39200_S</v>
          </cell>
        </row>
        <row r="407">
          <cell r="A407" t="str">
            <v>Other_SL.100</v>
          </cell>
          <cell r="B407" t="str">
            <v>39200_S</v>
          </cell>
        </row>
        <row r="408">
          <cell r="B408" t="str">
            <v>39200_S</v>
          </cell>
        </row>
        <row r="409">
          <cell r="B409" t="str">
            <v>39200_S</v>
          </cell>
        </row>
        <row r="410">
          <cell r="A410" t="str">
            <v>3920Z</v>
          </cell>
          <cell r="B410" t="str">
            <v>39200_S</v>
          </cell>
        </row>
        <row r="414">
          <cell r="A414" t="str">
            <v>3930A</v>
          </cell>
          <cell r="B414" t="str">
            <v>39300_S</v>
          </cell>
        </row>
        <row r="415">
          <cell r="A415" t="str">
            <v>100Z</v>
          </cell>
          <cell r="B415" t="str">
            <v>39300_S</v>
          </cell>
        </row>
        <row r="416">
          <cell r="A416" t="str">
            <v>CF71FOR</v>
          </cell>
          <cell r="B416" t="str">
            <v>39300_S</v>
          </cell>
        </row>
        <row r="417">
          <cell r="A417" t="str">
            <v>CF72FOR</v>
          </cell>
          <cell r="B417" t="str">
            <v>39300_S</v>
          </cell>
        </row>
        <row r="418">
          <cell r="A418" t="str">
            <v>3930FX</v>
          </cell>
          <cell r="B418" t="str">
            <v>39300_S</v>
          </cell>
        </row>
        <row r="419">
          <cell r="A419" t="str">
            <v>OTHER_FOR</v>
          </cell>
          <cell r="B419" t="str">
            <v>39300_S</v>
          </cell>
        </row>
        <row r="420">
          <cell r="A420" t="str">
            <v>OTHER_FOR.10</v>
          </cell>
          <cell r="B420" t="str">
            <v>39300_S</v>
          </cell>
        </row>
        <row r="421">
          <cell r="A421" t="str">
            <v>OTHER_FOR.20</v>
          </cell>
          <cell r="B421" t="str">
            <v>39300_S</v>
          </cell>
        </row>
        <row r="422">
          <cell r="A422" t="str">
            <v>OTHER_FOR.30</v>
          </cell>
          <cell r="B422" t="str">
            <v>39300_S</v>
          </cell>
        </row>
        <row r="423">
          <cell r="A423" t="str">
            <v>OTHER_FOR.40</v>
          </cell>
          <cell r="B423" t="str">
            <v>39300_S</v>
          </cell>
        </row>
        <row r="424">
          <cell r="A424" t="str">
            <v>OTHER_FOR.50</v>
          </cell>
          <cell r="B424" t="str">
            <v>39300_S</v>
          </cell>
        </row>
        <row r="425">
          <cell r="A425" t="str">
            <v>OTHER_FOR.60</v>
          </cell>
          <cell r="B425" t="str">
            <v>39300_S</v>
          </cell>
        </row>
        <row r="426">
          <cell r="A426" t="str">
            <v>OTHER_FOR.70</v>
          </cell>
          <cell r="B426" t="str">
            <v>39300_S</v>
          </cell>
        </row>
        <row r="427">
          <cell r="A427" t="str">
            <v>OTHER_FOR.80</v>
          </cell>
          <cell r="B427" t="str">
            <v>39300_S</v>
          </cell>
        </row>
        <row r="428">
          <cell r="A428" t="str">
            <v>OTHER_FOR.90</v>
          </cell>
          <cell r="B428" t="str">
            <v>39300_S</v>
          </cell>
        </row>
        <row r="429">
          <cell r="A429" t="str">
            <v>OTHER_FOR.70</v>
          </cell>
          <cell r="B429" t="str">
            <v>39300_S</v>
          </cell>
        </row>
        <row r="430">
          <cell r="A430" t="str">
            <v>3930_valid</v>
          </cell>
          <cell r="B430" t="str">
            <v>39300_S</v>
          </cell>
        </row>
        <row r="431">
          <cell r="B431" t="str">
            <v>39300_S</v>
          </cell>
        </row>
        <row r="432">
          <cell r="A432" t="str">
            <v>3930Z</v>
          </cell>
          <cell r="B432" t="str">
            <v>39300_S</v>
          </cell>
        </row>
        <row r="434">
          <cell r="A434">
            <v>134</v>
          </cell>
          <cell r="B434">
            <v>13400</v>
          </cell>
        </row>
        <row r="435">
          <cell r="A435" t="str">
            <v>134.10</v>
          </cell>
          <cell r="B435" t="str">
            <v>No Match in HFM</v>
          </cell>
        </row>
        <row r="436">
          <cell r="A436" t="str">
            <v>134.20</v>
          </cell>
          <cell r="B436" t="str">
            <v>No Match in HFM</v>
          </cell>
        </row>
        <row r="437">
          <cell r="A437" t="str">
            <v>134.30</v>
          </cell>
          <cell r="B437" t="str">
            <v>No Match in HFM</v>
          </cell>
        </row>
        <row r="438">
          <cell r="A438" t="str">
            <v>134.40</v>
          </cell>
          <cell r="B438" t="str">
            <v>No Match in HFM</v>
          </cell>
        </row>
        <row r="439">
          <cell r="A439" t="str">
            <v>134_IC</v>
          </cell>
          <cell r="B439" t="str">
            <v>134_IC</v>
          </cell>
        </row>
        <row r="440">
          <cell r="A440" t="str">
            <v>134TOT</v>
          </cell>
          <cell r="B440" t="str">
            <v>134TOT</v>
          </cell>
        </row>
        <row r="441">
          <cell r="A441">
            <v>176</v>
          </cell>
          <cell r="B441">
            <v>17600</v>
          </cell>
        </row>
        <row r="442">
          <cell r="A442" t="str">
            <v>176.10</v>
          </cell>
          <cell r="B442" t="str">
            <v>No Match in HFM</v>
          </cell>
        </row>
        <row r="443">
          <cell r="A443" t="str">
            <v>176.20</v>
          </cell>
          <cell r="B443" t="str">
            <v>No Match in HFM</v>
          </cell>
        </row>
        <row r="444">
          <cell r="A444" t="str">
            <v>176.30</v>
          </cell>
          <cell r="B444" t="str">
            <v>No Match in HFM</v>
          </cell>
        </row>
        <row r="445">
          <cell r="A445" t="str">
            <v>176.40</v>
          </cell>
          <cell r="B445" t="str">
            <v>No Match in HFM</v>
          </cell>
        </row>
        <row r="446">
          <cell r="A446" t="str">
            <v>176_IC</v>
          </cell>
          <cell r="B446" t="str">
            <v>176_IC</v>
          </cell>
        </row>
        <row r="447">
          <cell r="A447" t="str">
            <v>176TOT</v>
          </cell>
          <cell r="B447" t="str">
            <v>176TOT</v>
          </cell>
        </row>
        <row r="448">
          <cell r="A448">
            <v>177</v>
          </cell>
          <cell r="B448">
            <v>17700</v>
          </cell>
        </row>
        <row r="449">
          <cell r="A449" t="str">
            <v>177.10</v>
          </cell>
          <cell r="B449" t="str">
            <v>No Match in HFM</v>
          </cell>
        </row>
        <row r="450">
          <cell r="A450" t="str">
            <v>177.20</v>
          </cell>
          <cell r="B450" t="str">
            <v>No Match in HFM</v>
          </cell>
        </row>
        <row r="451">
          <cell r="A451" t="str">
            <v>177.30</v>
          </cell>
          <cell r="B451" t="str">
            <v>No Match in HFM</v>
          </cell>
        </row>
        <row r="452">
          <cell r="A452" t="str">
            <v>177.40</v>
          </cell>
          <cell r="B452" t="str">
            <v>No Match in HFM</v>
          </cell>
        </row>
        <row r="453">
          <cell r="A453" t="str">
            <v>177_IC</v>
          </cell>
          <cell r="B453" t="str">
            <v>177_IC</v>
          </cell>
        </row>
        <row r="454">
          <cell r="A454" t="str">
            <v>177TOT</v>
          </cell>
          <cell r="B454" t="str">
            <v>177TOT</v>
          </cell>
        </row>
        <row r="455">
          <cell r="A455">
            <v>140</v>
          </cell>
          <cell r="B455">
            <v>14000</v>
          </cell>
        </row>
        <row r="456">
          <cell r="A456" t="str">
            <v>140.10</v>
          </cell>
          <cell r="B456" t="str">
            <v>No Match in HFM</v>
          </cell>
        </row>
        <row r="457">
          <cell r="A457" t="str">
            <v>140.20</v>
          </cell>
          <cell r="B457" t="str">
            <v>No Match in HFM</v>
          </cell>
        </row>
        <row r="458">
          <cell r="A458" t="str">
            <v>140.30</v>
          </cell>
          <cell r="B458" t="str">
            <v>No Match in HFM</v>
          </cell>
        </row>
        <row r="459">
          <cell r="A459" t="str">
            <v>140.40</v>
          </cell>
          <cell r="B459" t="str">
            <v>No Match in HFM</v>
          </cell>
        </row>
        <row r="460">
          <cell r="A460" t="str">
            <v>140_IC</v>
          </cell>
          <cell r="B460" t="str">
            <v>140_IC</v>
          </cell>
        </row>
        <row r="461">
          <cell r="A461" t="str">
            <v>140TOT</v>
          </cell>
          <cell r="B461" t="str">
            <v>140TOT</v>
          </cell>
        </row>
        <row r="463">
          <cell r="B463" t="str">
            <v>39430_S</v>
          </cell>
        </row>
        <row r="464">
          <cell r="B464" t="str">
            <v>39430_S</v>
          </cell>
        </row>
        <row r="465">
          <cell r="B465" t="str">
            <v>39430_S</v>
          </cell>
        </row>
        <row r="466">
          <cell r="B466" t="str">
            <v>39430_S</v>
          </cell>
        </row>
        <row r="467">
          <cell r="B467" t="str">
            <v>39430_S</v>
          </cell>
        </row>
        <row r="468">
          <cell r="B468" t="str">
            <v>39430_S</v>
          </cell>
        </row>
        <row r="469">
          <cell r="B469" t="str">
            <v>39430_S</v>
          </cell>
        </row>
        <row r="471">
          <cell r="B471" t="str">
            <v>39440_S</v>
          </cell>
        </row>
        <row r="472">
          <cell r="B472" t="str">
            <v>39440_S</v>
          </cell>
        </row>
        <row r="473">
          <cell r="B473" t="str">
            <v>39440_S</v>
          </cell>
        </row>
        <row r="474">
          <cell r="B474" t="str">
            <v>39440_S</v>
          </cell>
        </row>
        <row r="475">
          <cell r="B475" t="str">
            <v>39440_S</v>
          </cell>
        </row>
        <row r="476">
          <cell r="B476" t="str">
            <v>39440_S</v>
          </cell>
        </row>
        <row r="477">
          <cell r="B477" t="str">
            <v>39440_S</v>
          </cell>
        </row>
        <row r="480">
          <cell r="B480" t="str">
            <v>39460_S</v>
          </cell>
        </row>
        <row r="481">
          <cell r="B481" t="str">
            <v>39460_S</v>
          </cell>
        </row>
        <row r="482">
          <cell r="B482" t="str">
            <v>39460_S</v>
          </cell>
        </row>
        <row r="483">
          <cell r="B483" t="str">
            <v>39460_S</v>
          </cell>
        </row>
        <row r="484">
          <cell r="B484" t="str">
            <v>39460_S</v>
          </cell>
        </row>
        <row r="485">
          <cell r="B485" t="str">
            <v>39460_S</v>
          </cell>
        </row>
        <row r="486">
          <cell r="B486" t="str">
            <v>39460_S</v>
          </cell>
        </row>
        <row r="489">
          <cell r="B489" t="str">
            <v>17000_S</v>
          </cell>
        </row>
        <row r="490">
          <cell r="B490" t="str">
            <v>17000_S</v>
          </cell>
        </row>
        <row r="491">
          <cell r="B491" t="str">
            <v>17000_S</v>
          </cell>
        </row>
        <row r="492">
          <cell r="B492" t="str">
            <v>17000_S</v>
          </cell>
        </row>
        <row r="493">
          <cell r="B493" t="str">
            <v>17000_S</v>
          </cell>
        </row>
        <row r="494">
          <cell r="B494" t="str">
            <v>17000_S</v>
          </cell>
        </row>
        <row r="495">
          <cell r="B495" t="str">
            <v>17000_S</v>
          </cell>
        </row>
        <row r="496">
          <cell r="B496" t="str">
            <v>17000_S</v>
          </cell>
        </row>
        <row r="497">
          <cell r="B497" t="str">
            <v>17000_S</v>
          </cell>
        </row>
        <row r="500">
          <cell r="B500" t="str">
            <v>47000_S</v>
          </cell>
        </row>
        <row r="501">
          <cell r="B501" t="str">
            <v>47000_S</v>
          </cell>
        </row>
        <row r="502">
          <cell r="B502" t="str">
            <v>47000_S</v>
          </cell>
        </row>
        <row r="503">
          <cell r="B503" t="str">
            <v>47000_S</v>
          </cell>
        </row>
        <row r="504">
          <cell r="B504" t="str">
            <v>47000_S</v>
          </cell>
        </row>
        <row r="505">
          <cell r="B505" t="str">
            <v>47000_S</v>
          </cell>
        </row>
        <row r="506">
          <cell r="B506" t="str">
            <v>47000_S</v>
          </cell>
        </row>
        <row r="509">
          <cell r="B509" t="str">
            <v>35060_S</v>
          </cell>
        </row>
        <row r="510">
          <cell r="B510" t="str">
            <v>35060_S</v>
          </cell>
        </row>
        <row r="511">
          <cell r="B511" t="str">
            <v>35060_S</v>
          </cell>
        </row>
        <row r="512">
          <cell r="B512" t="str">
            <v>35060_S</v>
          </cell>
        </row>
        <row r="513">
          <cell r="B513" t="str">
            <v>35060_S</v>
          </cell>
        </row>
        <row r="514">
          <cell r="B514" t="str">
            <v>35060_S</v>
          </cell>
        </row>
        <row r="515">
          <cell r="B515" t="str">
            <v>35060_S</v>
          </cell>
        </row>
        <row r="516">
          <cell r="B516" t="str">
            <v>35060_S</v>
          </cell>
        </row>
        <row r="518">
          <cell r="B518" t="str">
            <v>76462_H</v>
          </cell>
        </row>
        <row r="519">
          <cell r="B519" t="str">
            <v>76462_H</v>
          </cell>
        </row>
        <row r="520">
          <cell r="B520" t="str">
            <v>76462_H</v>
          </cell>
        </row>
        <row r="521">
          <cell r="B521" t="str">
            <v>76462_H</v>
          </cell>
        </row>
        <row r="522">
          <cell r="B522" t="str">
            <v>76462_H</v>
          </cell>
        </row>
        <row r="523">
          <cell r="B523" t="str">
            <v>76462_H</v>
          </cell>
        </row>
        <row r="524">
          <cell r="B524" t="str">
            <v>76462_H</v>
          </cell>
        </row>
        <row r="525">
          <cell r="B525" t="str">
            <v>76462_H</v>
          </cell>
        </row>
        <row r="526">
          <cell r="B526" t="str">
            <v>76462_H</v>
          </cell>
        </row>
        <row r="527">
          <cell r="B527" t="str">
            <v>76462_H</v>
          </cell>
        </row>
        <row r="528">
          <cell r="B528" t="str">
            <v>76462_H</v>
          </cell>
        </row>
        <row r="531">
          <cell r="B531" t="str">
            <v>76463_H</v>
          </cell>
        </row>
        <row r="532">
          <cell r="B532" t="str">
            <v>76463_H</v>
          </cell>
        </row>
        <row r="533">
          <cell r="B533" t="str">
            <v>76463_H</v>
          </cell>
        </row>
        <row r="534">
          <cell r="B534" t="str">
            <v>76463_H</v>
          </cell>
        </row>
        <row r="535">
          <cell r="B535" t="str">
            <v>76463_H</v>
          </cell>
        </row>
        <row r="536">
          <cell r="B536" t="str">
            <v>76463_H</v>
          </cell>
        </row>
        <row r="537">
          <cell r="B537" t="str">
            <v>76463_H</v>
          </cell>
        </row>
        <row r="538">
          <cell r="B538" t="str">
            <v>76463_H</v>
          </cell>
        </row>
        <row r="539">
          <cell r="B539" t="str">
            <v>76463_H</v>
          </cell>
        </row>
        <row r="540">
          <cell r="B540" t="str">
            <v>76463_H</v>
          </cell>
        </row>
        <row r="541">
          <cell r="B541" t="str">
            <v>76463_H</v>
          </cell>
        </row>
        <row r="544">
          <cell r="B544" t="str">
            <v>76464_H</v>
          </cell>
        </row>
        <row r="545">
          <cell r="B545" t="str">
            <v>76464_H</v>
          </cell>
        </row>
        <row r="546">
          <cell r="B546" t="str">
            <v>76464_H</v>
          </cell>
        </row>
        <row r="547">
          <cell r="B547" t="str">
            <v>76464_H</v>
          </cell>
        </row>
        <row r="548">
          <cell r="B548" t="str">
            <v>76464_H</v>
          </cell>
        </row>
        <row r="549">
          <cell r="B549" t="str">
            <v>76464_H</v>
          </cell>
        </row>
        <row r="550">
          <cell r="B550" t="str">
            <v>76464_H</v>
          </cell>
        </row>
        <row r="551">
          <cell r="B551" t="str">
            <v>76464_H</v>
          </cell>
        </row>
        <row r="552">
          <cell r="B552" t="str">
            <v>76464_H</v>
          </cell>
        </row>
        <row r="553">
          <cell r="B553" t="str">
            <v>76464_H</v>
          </cell>
        </row>
        <row r="554">
          <cell r="B554" t="str">
            <v>76464_H</v>
          </cell>
        </row>
        <row r="557">
          <cell r="B557" t="str">
            <v>76465_H</v>
          </cell>
        </row>
        <row r="558">
          <cell r="B558" t="str">
            <v>76465_H</v>
          </cell>
        </row>
        <row r="559">
          <cell r="B559" t="str">
            <v>76465_H</v>
          </cell>
        </row>
        <row r="560">
          <cell r="B560" t="str">
            <v>76465_H</v>
          </cell>
        </row>
        <row r="561">
          <cell r="B561" t="str">
            <v>76465_H</v>
          </cell>
        </row>
        <row r="562">
          <cell r="B562" t="str">
            <v>76465_H</v>
          </cell>
        </row>
        <row r="563">
          <cell r="B563" t="str">
            <v>76465_H</v>
          </cell>
        </row>
        <row r="564">
          <cell r="B564" t="str">
            <v>76465_H</v>
          </cell>
        </row>
        <row r="565">
          <cell r="B565" t="str">
            <v>76465_H</v>
          </cell>
        </row>
        <row r="566">
          <cell r="B566" t="str">
            <v>76465_H</v>
          </cell>
        </row>
        <row r="567">
          <cell r="B567" t="str">
            <v>76465_H</v>
          </cell>
        </row>
        <row r="570">
          <cell r="B570" t="str">
            <v>76466_H</v>
          </cell>
        </row>
        <row r="571">
          <cell r="B571" t="str">
            <v>76466_H</v>
          </cell>
        </row>
        <row r="572">
          <cell r="B572" t="str">
            <v>76466_H</v>
          </cell>
        </row>
        <row r="573">
          <cell r="B573" t="str">
            <v>76466_H</v>
          </cell>
        </row>
        <row r="574">
          <cell r="B574" t="str">
            <v>76466_H</v>
          </cell>
        </row>
        <row r="575">
          <cell r="B575" t="str">
            <v>76466_H</v>
          </cell>
        </row>
        <row r="576">
          <cell r="B576" t="str">
            <v>76466_H</v>
          </cell>
        </row>
        <row r="577">
          <cell r="B577" t="str">
            <v>76466_H</v>
          </cell>
        </row>
        <row r="578">
          <cell r="B578" t="str">
            <v>76466_H</v>
          </cell>
        </row>
        <row r="579">
          <cell r="B579" t="str">
            <v>76466_H</v>
          </cell>
        </row>
        <row r="580">
          <cell r="B580" t="str">
            <v>76466_H</v>
          </cell>
        </row>
        <row r="583">
          <cell r="B583" t="str">
            <v>76467_H</v>
          </cell>
        </row>
        <row r="584">
          <cell r="B584" t="str">
            <v>76467_H</v>
          </cell>
        </row>
        <row r="585">
          <cell r="B585" t="str">
            <v>76467_H</v>
          </cell>
        </row>
        <row r="586">
          <cell r="B586" t="str">
            <v>76467_H</v>
          </cell>
        </row>
        <row r="587">
          <cell r="B587" t="str">
            <v>76467_H</v>
          </cell>
        </row>
        <row r="588">
          <cell r="B588" t="str">
            <v>76467_H</v>
          </cell>
        </row>
        <row r="589">
          <cell r="B589" t="str">
            <v>76467_H</v>
          </cell>
        </row>
        <row r="590">
          <cell r="B590" t="str">
            <v>76467_H</v>
          </cell>
        </row>
        <row r="591">
          <cell r="B591" t="str">
            <v>76467_H</v>
          </cell>
        </row>
        <row r="592">
          <cell r="B592" t="str">
            <v>76467_H</v>
          </cell>
        </row>
        <row r="593">
          <cell r="B593" t="str">
            <v>76467_H</v>
          </cell>
        </row>
        <row r="596">
          <cell r="B596" t="str">
            <v>78010_H</v>
          </cell>
        </row>
        <row r="597">
          <cell r="B597" t="str">
            <v>78010_H</v>
          </cell>
        </row>
        <row r="598">
          <cell r="B598" t="str">
            <v>78010_H</v>
          </cell>
        </row>
        <row r="599">
          <cell r="B599" t="str">
            <v>78010_H</v>
          </cell>
        </row>
        <row r="600">
          <cell r="B600" t="str">
            <v>78010_H</v>
          </cell>
        </row>
        <row r="601">
          <cell r="B601" t="str">
            <v>78010_H</v>
          </cell>
        </row>
        <row r="602">
          <cell r="B602" t="str">
            <v>78010_H</v>
          </cell>
        </row>
        <row r="603">
          <cell r="B603" t="str">
            <v>78010_H</v>
          </cell>
        </row>
        <row r="604">
          <cell r="B604" t="str">
            <v>78010_H</v>
          </cell>
        </row>
        <row r="605">
          <cell r="B605" t="str">
            <v>78010_H</v>
          </cell>
        </row>
        <row r="606">
          <cell r="B606" t="str">
            <v>78010_H</v>
          </cell>
        </row>
        <row r="609">
          <cell r="B609" t="str">
            <v>78020_H</v>
          </cell>
        </row>
        <row r="610">
          <cell r="B610" t="str">
            <v>78020_H</v>
          </cell>
        </row>
        <row r="611">
          <cell r="B611" t="str">
            <v>78020_H</v>
          </cell>
        </row>
        <row r="612">
          <cell r="B612" t="str">
            <v>78020_H</v>
          </cell>
        </row>
        <row r="613">
          <cell r="B613" t="str">
            <v>78020_H</v>
          </cell>
        </row>
        <row r="614">
          <cell r="B614" t="str">
            <v>78020_H</v>
          </cell>
        </row>
        <row r="615">
          <cell r="B615" t="str">
            <v>78020_H</v>
          </cell>
        </row>
        <row r="616">
          <cell r="B616" t="str">
            <v>78020_H</v>
          </cell>
        </row>
        <row r="617">
          <cell r="B617" t="str">
            <v>78020_H</v>
          </cell>
        </row>
        <row r="618">
          <cell r="B618" t="str">
            <v>78020_H</v>
          </cell>
        </row>
        <row r="619">
          <cell r="B619" t="str">
            <v>78020_H</v>
          </cell>
        </row>
        <row r="622">
          <cell r="B622" t="str">
            <v>78040_H</v>
          </cell>
        </row>
        <row r="623">
          <cell r="B623" t="str">
            <v>78040_H</v>
          </cell>
        </row>
        <row r="624">
          <cell r="B624" t="str">
            <v>78040_H</v>
          </cell>
        </row>
        <row r="625">
          <cell r="B625" t="str">
            <v>78040_H</v>
          </cell>
        </row>
        <row r="626">
          <cell r="B626" t="str">
            <v>78040_H</v>
          </cell>
        </row>
        <row r="627">
          <cell r="B627" t="str">
            <v>78040_H</v>
          </cell>
        </row>
        <row r="628">
          <cell r="B628" t="str">
            <v>78040_H</v>
          </cell>
        </row>
        <row r="629">
          <cell r="B629" t="str">
            <v>78040_H</v>
          </cell>
        </row>
        <row r="630">
          <cell r="B630" t="str">
            <v>78040_H</v>
          </cell>
        </row>
        <row r="631">
          <cell r="B631" t="str">
            <v>78040_H</v>
          </cell>
        </row>
        <row r="632">
          <cell r="B632" t="str">
            <v>78040_H</v>
          </cell>
        </row>
        <row r="635">
          <cell r="B635" t="str">
            <v>85010_H</v>
          </cell>
        </row>
        <row r="636">
          <cell r="B636" t="str">
            <v>85010_H</v>
          </cell>
        </row>
        <row r="637">
          <cell r="B637" t="str">
            <v>85010_H</v>
          </cell>
        </row>
        <row r="638">
          <cell r="B638" t="str">
            <v>85010_H</v>
          </cell>
        </row>
        <row r="639">
          <cell r="B639" t="str">
            <v>85010_H</v>
          </cell>
        </row>
        <row r="640">
          <cell r="B640" t="str">
            <v>85010_H</v>
          </cell>
        </row>
        <row r="641">
          <cell r="B641" t="str">
            <v>85010_H</v>
          </cell>
        </row>
        <row r="642">
          <cell r="B642" t="str">
            <v>85010_H</v>
          </cell>
        </row>
        <row r="643">
          <cell r="B643" t="str">
            <v>85010_H</v>
          </cell>
        </row>
        <row r="644">
          <cell r="B644" t="str">
            <v>85010_H</v>
          </cell>
        </row>
        <row r="645">
          <cell r="B645" t="str">
            <v>85010_H</v>
          </cell>
        </row>
        <row r="648">
          <cell r="B648" t="str">
            <v>85020_H</v>
          </cell>
        </row>
        <row r="649">
          <cell r="B649" t="str">
            <v>85020_H</v>
          </cell>
        </row>
        <row r="650">
          <cell r="B650" t="str">
            <v>85020_H</v>
          </cell>
        </row>
        <row r="651">
          <cell r="B651" t="str">
            <v>85020_H</v>
          </cell>
        </row>
        <row r="652">
          <cell r="B652" t="str">
            <v>85020_H</v>
          </cell>
        </row>
        <row r="653">
          <cell r="B653" t="str">
            <v>85020_H</v>
          </cell>
        </row>
        <row r="654">
          <cell r="B654" t="str">
            <v>85020_H</v>
          </cell>
        </row>
        <row r="655">
          <cell r="B655" t="str">
            <v>85020_H</v>
          </cell>
        </row>
        <row r="656">
          <cell r="B656" t="str">
            <v>85020_H</v>
          </cell>
        </row>
        <row r="657">
          <cell r="B657" t="str">
            <v>85020_H</v>
          </cell>
        </row>
        <row r="658">
          <cell r="B658" t="str">
            <v>85020_H</v>
          </cell>
        </row>
        <row r="661">
          <cell r="B661" t="str">
            <v>85030_H</v>
          </cell>
        </row>
        <row r="662">
          <cell r="B662" t="str">
            <v>85030_H</v>
          </cell>
        </row>
        <row r="663">
          <cell r="B663" t="str">
            <v>85030_H</v>
          </cell>
        </row>
        <row r="664">
          <cell r="B664" t="str">
            <v>85030_H</v>
          </cell>
        </row>
        <row r="665">
          <cell r="B665" t="str">
            <v>85030_H</v>
          </cell>
        </row>
        <row r="666">
          <cell r="B666" t="str">
            <v>85030_H</v>
          </cell>
        </row>
        <row r="667">
          <cell r="B667" t="str">
            <v>85030_H</v>
          </cell>
        </row>
        <row r="668">
          <cell r="B668" t="str">
            <v>85030_H</v>
          </cell>
        </row>
        <row r="669">
          <cell r="B669" t="str">
            <v>85030_H</v>
          </cell>
        </row>
        <row r="670">
          <cell r="B670" t="str">
            <v>85030_H</v>
          </cell>
        </row>
        <row r="671">
          <cell r="B671" t="str">
            <v>85030_H</v>
          </cell>
        </row>
        <row r="674">
          <cell r="B674" t="str">
            <v>85040_H</v>
          </cell>
        </row>
        <row r="675">
          <cell r="B675" t="str">
            <v>85040_H</v>
          </cell>
        </row>
        <row r="676">
          <cell r="B676" t="str">
            <v>85040_H</v>
          </cell>
        </row>
        <row r="677">
          <cell r="B677" t="str">
            <v>85040_H</v>
          </cell>
        </row>
        <row r="678">
          <cell r="B678" t="str">
            <v>85040_H</v>
          </cell>
        </row>
        <row r="679">
          <cell r="B679" t="str">
            <v>85040_H</v>
          </cell>
        </row>
        <row r="680">
          <cell r="B680" t="str">
            <v>85040_H</v>
          </cell>
        </row>
        <row r="681">
          <cell r="B681" t="str">
            <v>85040_H</v>
          </cell>
        </row>
        <row r="682">
          <cell r="B682" t="str">
            <v>85040_H</v>
          </cell>
        </row>
        <row r="683">
          <cell r="B683" t="str">
            <v>85040_H</v>
          </cell>
        </row>
        <row r="684">
          <cell r="B684" t="str">
            <v>85040_H</v>
          </cell>
        </row>
        <row r="687">
          <cell r="B687" t="str">
            <v>85050_H</v>
          </cell>
        </row>
        <row r="688">
          <cell r="B688" t="str">
            <v>85050_H</v>
          </cell>
        </row>
        <row r="689">
          <cell r="B689" t="str">
            <v>85050_H</v>
          </cell>
        </row>
        <row r="690">
          <cell r="B690" t="str">
            <v>85050_H</v>
          </cell>
        </row>
        <row r="691">
          <cell r="B691" t="str">
            <v>85050_H</v>
          </cell>
        </row>
        <row r="692">
          <cell r="B692" t="str">
            <v>85050_H</v>
          </cell>
        </row>
        <row r="693">
          <cell r="B693" t="str">
            <v>85050_H</v>
          </cell>
        </row>
        <row r="694">
          <cell r="B694" t="str">
            <v>85050_H</v>
          </cell>
        </row>
        <row r="695">
          <cell r="B695" t="str">
            <v>85050_H</v>
          </cell>
        </row>
        <row r="696">
          <cell r="B696" t="str">
            <v>85050_H</v>
          </cell>
        </row>
        <row r="697">
          <cell r="B697" t="str">
            <v>85050_H</v>
          </cell>
        </row>
        <row r="700">
          <cell r="B700" t="str">
            <v>85060_H</v>
          </cell>
        </row>
        <row r="701">
          <cell r="B701" t="str">
            <v>85060_H</v>
          </cell>
        </row>
        <row r="702">
          <cell r="B702" t="str">
            <v>85060_H</v>
          </cell>
        </row>
        <row r="703">
          <cell r="B703" t="str">
            <v>85060_H</v>
          </cell>
        </row>
        <row r="704">
          <cell r="B704" t="str">
            <v>85060_H</v>
          </cell>
        </row>
        <row r="705">
          <cell r="B705" t="str">
            <v>85060_H</v>
          </cell>
        </row>
        <row r="706">
          <cell r="B706" t="str">
            <v>85060_H</v>
          </cell>
        </row>
        <row r="707">
          <cell r="B707" t="str">
            <v>85060_H</v>
          </cell>
        </row>
        <row r="708">
          <cell r="B708" t="str">
            <v>85060_H</v>
          </cell>
        </row>
        <row r="709">
          <cell r="B709" t="str">
            <v>85060_H</v>
          </cell>
        </row>
        <row r="710">
          <cell r="B710" t="str">
            <v>85060_H</v>
          </cell>
        </row>
        <row r="713">
          <cell r="B713" t="str">
            <v>85070_H</v>
          </cell>
        </row>
        <row r="714">
          <cell r="B714" t="str">
            <v>85070_H</v>
          </cell>
        </row>
        <row r="715">
          <cell r="B715" t="str">
            <v>85070_H</v>
          </cell>
        </row>
        <row r="716">
          <cell r="B716" t="str">
            <v>85070_H</v>
          </cell>
        </row>
        <row r="717">
          <cell r="B717" t="str">
            <v>85070_H</v>
          </cell>
        </row>
        <row r="718">
          <cell r="B718" t="str">
            <v>85070_H</v>
          </cell>
        </row>
        <row r="719">
          <cell r="B719" t="str">
            <v>85070_H</v>
          </cell>
        </row>
        <row r="720">
          <cell r="B720" t="str">
            <v>85070_H</v>
          </cell>
        </row>
        <row r="721">
          <cell r="B721" t="str">
            <v>85070_H</v>
          </cell>
        </row>
        <row r="722">
          <cell r="B722" t="str">
            <v>85070_H</v>
          </cell>
        </row>
        <row r="723">
          <cell r="B723" t="str">
            <v>85070_H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Page"/>
      <sheetName val="Contents"/>
      <sheetName val="Acquirer"/>
      <sheetName val="Target"/>
      <sheetName val="Combined"/>
      <sheetName val="Merger"/>
      <sheetName val="KeyOutputs"/>
      <sheetName val="Opening BS"/>
      <sheetName val="Sensitivities"/>
      <sheetName val="Combined Ratios"/>
      <sheetName val="AVP"/>
      <sheetName val="PFOut1"/>
      <sheetName val="PFOut2"/>
      <sheetName val="EarningsContribution"/>
      <sheetName val="ValueContribution"/>
      <sheetName val="CombGrSumm"/>
      <sheetName val="SideBySideSumm"/>
      <sheetName val="CombSumm"/>
      <sheetName val="AcqSumm"/>
      <sheetName val="TgtSummAcqCurr"/>
      <sheetName val="TgtSummTgtCurr"/>
      <sheetName val="CombVal"/>
      <sheetName val="CombDCFE"/>
      <sheetName val="CombDCFP"/>
      <sheetName val="WACC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Hunter</v>
          </cell>
        </row>
        <row r="9">
          <cell r="D9" t="str">
            <v>$</v>
          </cell>
        </row>
      </sheetData>
      <sheetData sheetId="4" refreshError="1">
        <row r="2">
          <cell r="A2" t="str">
            <v>Prey</v>
          </cell>
        </row>
        <row r="9">
          <cell r="D9" t="str">
            <v>£</v>
          </cell>
        </row>
      </sheetData>
      <sheetData sheetId="5" refreshError="1">
        <row r="2">
          <cell r="A2" t="str">
            <v>NewCo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8 Old Goulds_Old FTI Cons"/>
      <sheetName val="A28 Old FTI Cons"/>
      <sheetName val="A28 Richter"/>
      <sheetName val="A28 Venez03"/>
      <sheetName val="A28 Chili03"/>
      <sheetName val="A28 AC CP03"/>
      <sheetName val="A28 Old Goulds Cons"/>
      <sheetName val="A28 Korea03"/>
      <sheetName val="A28 HQ SF"/>
      <sheetName val="A28 US Goulds Units Net"/>
      <sheetName val="A28 GP Delaware03"/>
      <sheetName val="A28 Pro IP03"/>
      <sheetName val="A28 ProCast03"/>
      <sheetName val="A28 VPO 03"/>
      <sheetName val="A28 APWTG03"/>
      <sheetName val="A28 APIPG03"/>
      <sheetName val="A28 LA GRP03"/>
      <sheetName val="A28 WTG Can03"/>
      <sheetName val="A28 Can IPG"/>
      <sheetName val="A28 Ed Pro"/>
      <sheetName val="A28 Ont Pro"/>
      <sheetName val="A28 CanCorp"/>
      <sheetName val="A28 Thai Pro03"/>
      <sheetName val="A28 Nanjing03"/>
      <sheetName val="A28 Shanghai03"/>
      <sheetName val="A28 Australia Wtg"/>
      <sheetName val="A28 Sing IP"/>
      <sheetName val="A28 Sing WTG"/>
      <sheetName val="A28 Asia WT HK"/>
      <sheetName val="A28 Phil RDAC03"/>
      <sheetName val="A28 Phil RDAC"/>
      <sheetName val="A28 Phil WTG03"/>
      <sheetName val="A28 Mex_IP03"/>
      <sheetName val="A28 Mex_WTG"/>
      <sheetName val="A28 Vogel03"/>
      <sheetName val="A28 Lowara03"/>
      <sheetName val="Dec 03 Actuals  AC Detail"/>
      <sheetName val="A28 Richter03"/>
      <sheetName val="A28 HQ SF03"/>
      <sheetName val="A28 Ed Pro03"/>
      <sheetName val="A28 Ont Pro03"/>
      <sheetName val="A28 CanCorp03"/>
      <sheetName val="P&amp;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LR Jan-05"/>
      <sheetName val="WLR Feb-05"/>
      <sheetName val="WLR Mar-05"/>
      <sheetName val="WLR Apr-05"/>
      <sheetName val="WLR May-05"/>
      <sheetName val="WLR Jun-05"/>
      <sheetName val="WLR Jul-05"/>
      <sheetName val="WLR Aug-05"/>
      <sheetName val="WLR Sep-05"/>
      <sheetName val="WLR Oct-05"/>
      <sheetName val="WLR Nov-05"/>
      <sheetName val="WLR Dec-05"/>
      <sheetName val="Vlookup"/>
      <sheetName val="Cntm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Rick</v>
          </cell>
          <cell r="C2" t="str">
            <v>High</v>
          </cell>
          <cell r="D2" t="str">
            <v>Above</v>
          </cell>
          <cell r="E2" t="str">
            <v>NA</v>
          </cell>
          <cell r="F2" t="str">
            <v>Beverage</v>
          </cell>
          <cell r="G2" t="str">
            <v>Flojet</v>
          </cell>
          <cell r="H2" t="str">
            <v>Yes</v>
          </cell>
          <cell r="I2" t="str">
            <v>Price/Cost</v>
          </cell>
          <cell r="J2">
            <v>38108</v>
          </cell>
        </row>
        <row r="3">
          <cell r="B3" t="str">
            <v>Opportunity</v>
          </cell>
          <cell r="C3" t="str">
            <v>Med.</v>
          </cell>
          <cell r="D3" t="str">
            <v>In</v>
          </cell>
          <cell r="E3" t="str">
            <v>EU</v>
          </cell>
          <cell r="F3" t="str">
            <v>Industrial</v>
          </cell>
          <cell r="G3" t="str">
            <v>Jabsco</v>
          </cell>
          <cell r="H3" t="str">
            <v>No</v>
          </cell>
          <cell r="I3" t="str">
            <v>Delivery/Service</v>
          </cell>
          <cell r="J3">
            <v>38139</v>
          </cell>
        </row>
        <row r="4">
          <cell r="B4" t="str">
            <v>Win</v>
          </cell>
          <cell r="C4" t="str">
            <v>Low</v>
          </cell>
          <cell r="D4" t="str">
            <v>Best Few</v>
          </cell>
          <cell r="E4" t="str">
            <v>AP</v>
          </cell>
          <cell r="F4" t="str">
            <v>Marine-RV</v>
          </cell>
          <cell r="G4" t="str">
            <v>Rule</v>
          </cell>
          <cell r="I4" t="str">
            <v>Technical/Performance/Design</v>
          </cell>
          <cell r="J4">
            <v>38169</v>
          </cell>
        </row>
        <row r="5">
          <cell r="B5" t="str">
            <v>Lost</v>
          </cell>
          <cell r="F5" t="str">
            <v>Sanitary</v>
          </cell>
          <cell r="I5" t="str">
            <v>Design Changes</v>
          </cell>
          <cell r="J5">
            <v>38200</v>
          </cell>
        </row>
        <row r="6">
          <cell r="F6" t="str">
            <v>Others</v>
          </cell>
          <cell r="I6" t="str">
            <v>Quality/High Warranty</v>
          </cell>
          <cell r="J6">
            <v>38231</v>
          </cell>
        </row>
        <row r="7">
          <cell r="I7" t="str">
            <v>Others</v>
          </cell>
          <cell r="J7">
            <v>38261</v>
          </cell>
        </row>
        <row r="8">
          <cell r="J8">
            <v>38292</v>
          </cell>
        </row>
        <row r="9">
          <cell r="J9">
            <v>38322</v>
          </cell>
        </row>
        <row r="10">
          <cell r="J10">
            <v>38353</v>
          </cell>
        </row>
        <row r="11">
          <cell r="J11">
            <v>38384</v>
          </cell>
        </row>
        <row r="12">
          <cell r="J12">
            <v>38412</v>
          </cell>
        </row>
        <row r="13">
          <cell r="J13">
            <v>38443</v>
          </cell>
        </row>
        <row r="14">
          <cell r="J14">
            <v>38473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9"/>
  <sheetViews>
    <sheetView tabSelected="1" topLeftCell="A19" workbookViewId="0">
      <selection activeCell="O10" sqref="O10"/>
    </sheetView>
  </sheetViews>
  <sheetFormatPr defaultColWidth="9.109375" defaultRowHeight="14.4"/>
  <cols>
    <col min="1" max="1" width="48.5546875" style="1" customWidth="1"/>
    <col min="2" max="2" width="3.109375" style="1" customWidth="1"/>
    <col min="3" max="3" width="12.77734375" style="1" customWidth="1"/>
    <col min="4" max="4" width="2.5546875" style="1" customWidth="1"/>
    <col min="5" max="5" width="12.77734375" style="1" customWidth="1"/>
    <col min="6" max="6" width="3.109375" style="1" customWidth="1"/>
    <col min="7" max="7" width="12.77734375" style="1" customWidth="1"/>
    <col min="8" max="8" width="3.109375" style="1" customWidth="1"/>
    <col min="9" max="9" width="12.77734375" style="1" customWidth="1"/>
    <col min="10" max="10" width="3.33203125" style="1" customWidth="1"/>
    <col min="11" max="11" width="12.77734375" style="1" customWidth="1"/>
    <col min="12" max="16384" width="9.109375" style="1"/>
  </cols>
  <sheetData>
    <row r="1" spans="1:11" ht="1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7" spans="1:11">
      <c r="C7" s="13" t="s">
        <v>3</v>
      </c>
      <c r="D7" s="13"/>
      <c r="E7" s="13"/>
      <c r="F7" s="13"/>
      <c r="G7" s="13"/>
      <c r="H7" s="13"/>
      <c r="I7" s="13"/>
      <c r="J7" s="13"/>
      <c r="K7" s="14"/>
    </row>
    <row r="8" spans="1:11">
      <c r="C8" s="3">
        <v>2015</v>
      </c>
      <c r="E8" s="3">
        <v>2014</v>
      </c>
      <c r="G8" s="3">
        <v>2013</v>
      </c>
      <c r="H8" s="2"/>
      <c r="I8" s="3">
        <v>2012</v>
      </c>
      <c r="J8" s="2"/>
      <c r="K8" s="3">
        <v>2011</v>
      </c>
    </row>
    <row r="10" spans="1:11">
      <c r="A10" s="4" t="s">
        <v>4</v>
      </c>
      <c r="B10" s="4"/>
      <c r="C10" s="1">
        <v>464</v>
      </c>
      <c r="E10" s="5">
        <v>416</v>
      </c>
      <c r="G10" s="5">
        <v>324</v>
      </c>
      <c r="H10" s="5"/>
      <c r="I10" s="5">
        <v>396</v>
      </c>
      <c r="J10" s="5"/>
      <c r="K10" s="5">
        <v>449</v>
      </c>
    </row>
    <row r="12" spans="1:11">
      <c r="A12" s="1" t="s">
        <v>5</v>
      </c>
      <c r="C12" s="5">
        <v>-117</v>
      </c>
      <c r="E12" s="5">
        <v>-119</v>
      </c>
      <c r="G12" s="5">
        <v>-126</v>
      </c>
      <c r="H12" s="5"/>
      <c r="I12" s="5">
        <v>-112</v>
      </c>
      <c r="J12" s="5"/>
      <c r="K12" s="5">
        <v>-126</v>
      </c>
    </row>
    <row r="13" spans="1:11">
      <c r="C13" s="6"/>
      <c r="E13" s="6"/>
      <c r="G13" s="6"/>
      <c r="H13" s="5"/>
      <c r="I13" s="6"/>
      <c r="J13" s="5"/>
      <c r="K13" s="6"/>
    </row>
    <row r="14" spans="1:11">
      <c r="A14" s="1" t="s">
        <v>6</v>
      </c>
      <c r="C14" s="1">
        <v>347</v>
      </c>
      <c r="E14" s="5">
        <f>+E10+E12</f>
        <v>297</v>
      </c>
      <c r="G14" s="5">
        <f>+G10+G12</f>
        <v>198</v>
      </c>
      <c r="H14" s="5"/>
      <c r="I14" s="5">
        <f>+I10+I12</f>
        <v>284</v>
      </c>
      <c r="J14" s="5"/>
      <c r="K14" s="5">
        <f>+K10+K12</f>
        <v>323</v>
      </c>
    </row>
    <row r="15" spans="1:11">
      <c r="E15" s="5"/>
      <c r="G15" s="5"/>
      <c r="H15" s="5"/>
      <c r="I15" s="5"/>
      <c r="J15" s="5"/>
      <c r="K15" s="5"/>
    </row>
    <row r="16" spans="1:11">
      <c r="A16" s="7" t="s">
        <v>7</v>
      </c>
      <c r="B16" s="7"/>
      <c r="E16" s="5">
        <v>0</v>
      </c>
      <c r="G16" s="5">
        <v>0</v>
      </c>
      <c r="H16" s="5"/>
      <c r="I16" s="5">
        <v>28</v>
      </c>
      <c r="J16" s="5"/>
      <c r="K16" s="5">
        <v>65</v>
      </c>
    </row>
    <row r="18" spans="1:11" ht="15" thickBot="1">
      <c r="A18" s="4" t="s">
        <v>8</v>
      </c>
      <c r="B18" s="4"/>
      <c r="C18" s="8"/>
      <c r="E18" s="8">
        <f>SUM(E14:E17)</f>
        <v>297</v>
      </c>
      <c r="G18" s="8">
        <f>SUM(G14:G17)</f>
        <v>198</v>
      </c>
      <c r="I18" s="8">
        <f>SUM(I14:I17)</f>
        <v>312</v>
      </c>
      <c r="K18" s="8">
        <f>SUM(K14:K17)</f>
        <v>388</v>
      </c>
    </row>
    <row r="19" spans="1:11" ht="15" thickTop="1"/>
    <row r="20" spans="1:11">
      <c r="A20" s="1" t="s">
        <v>9</v>
      </c>
      <c r="C20" s="1">
        <v>340</v>
      </c>
      <c r="E20" s="1">
        <v>337</v>
      </c>
      <c r="G20" s="1">
        <v>228</v>
      </c>
      <c r="I20" s="1">
        <v>297</v>
      </c>
      <c r="K20" s="1">
        <v>279</v>
      </c>
    </row>
    <row r="22" spans="1:11">
      <c r="A22" s="7" t="s">
        <v>10</v>
      </c>
      <c r="B22" s="7"/>
      <c r="E22" s="11">
        <v>0</v>
      </c>
      <c r="F22" s="11"/>
      <c r="G22" s="11">
        <v>0</v>
      </c>
      <c r="H22" s="11"/>
      <c r="I22" s="11">
        <v>16</v>
      </c>
      <c r="J22" s="11"/>
      <c r="K22" s="11">
        <v>72</v>
      </c>
    </row>
    <row r="23" spans="1:11">
      <c r="A23" s="7"/>
      <c r="B23" s="7"/>
      <c r="E23" s="11"/>
      <c r="F23" s="11"/>
      <c r="G23" s="11"/>
      <c r="H23" s="11"/>
      <c r="I23" s="11"/>
      <c r="J23" s="11"/>
      <c r="K23" s="11"/>
    </row>
    <row r="24" spans="1:11">
      <c r="A24" s="1" t="s">
        <v>13</v>
      </c>
      <c r="B24" s="7"/>
      <c r="C24" s="1">
        <v>9</v>
      </c>
      <c r="E24" s="11">
        <v>11</v>
      </c>
      <c r="G24" s="11">
        <v>0</v>
      </c>
      <c r="I24" s="11">
        <v>0</v>
      </c>
      <c r="K24" s="11">
        <v>0</v>
      </c>
    </row>
    <row r="26" spans="1:11" ht="29.4" thickBot="1">
      <c r="A26" s="12" t="s">
        <v>12</v>
      </c>
      <c r="B26" s="4"/>
      <c r="C26" s="9">
        <v>331</v>
      </c>
      <c r="E26" s="9">
        <f>SUM(E20:E22)-E24</f>
        <v>326</v>
      </c>
      <c r="G26" s="9">
        <f>SUM(G20:G22)</f>
        <v>228</v>
      </c>
      <c r="I26" s="9">
        <f>SUM(I20:I22)</f>
        <v>313</v>
      </c>
      <c r="K26" s="9">
        <f>SUM(K20:K22)</f>
        <v>351</v>
      </c>
    </row>
    <row r="27" spans="1:11" ht="15" thickTop="1"/>
    <row r="28" spans="1:11" ht="15" thickBot="1">
      <c r="A28" s="4" t="s">
        <v>11</v>
      </c>
      <c r="B28" s="4"/>
      <c r="C28" s="10">
        <v>1.05</v>
      </c>
      <c r="E28" s="10">
        <f>E18/E26</f>
        <v>0.91104294478527603</v>
      </c>
      <c r="G28" s="10">
        <f>G18/G26</f>
        <v>0.86842105263157898</v>
      </c>
      <c r="I28" s="10">
        <f>I18/I26</f>
        <v>0.99680511182108622</v>
      </c>
      <c r="K28" s="10">
        <f>K18/K26</f>
        <v>1.1054131054131053</v>
      </c>
    </row>
    <row r="29" spans="1:11" ht="15" thickTop="1"/>
  </sheetData>
  <mergeCells count="5">
    <mergeCell ref="A1:K1"/>
    <mergeCell ref="A2:K2"/>
    <mergeCell ref="A3:K3"/>
    <mergeCell ref="A4:K4"/>
    <mergeCell ref="C7:J7"/>
  </mergeCells>
  <printOptions horizontalCentered="1" verticalCentered="1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FCF</vt:lpstr>
      <vt:lpstr>FCF!Print_Area</vt:lpstr>
    </vt:vector>
  </TitlesOfParts>
  <Company>ITT Corporation 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Geri.McShane</dc:creator>
  <cp:lastModifiedBy>Powell, Dawn - Xylem</cp:lastModifiedBy>
  <cp:lastPrinted>2014-02-21T14:42:11Z</cp:lastPrinted>
  <dcterms:created xsi:type="dcterms:W3CDTF">2013-04-04T20:40:29Z</dcterms:created>
  <dcterms:modified xsi:type="dcterms:W3CDTF">2016-11-22T15:09:04Z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